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544\OneDrive\Рабочий стол\Фотобердинг 2023 Весна\"/>
    </mc:Choice>
  </mc:AlternateContent>
  <xr:revisionPtr revIDLastSave="0" documentId="13_ncr:1_{84EBB8FD-23DD-477A-829A-A0455078896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Участники и виды" sheetId="1" r:id="rId1"/>
    <sheet name="Общий зачет" sheetId="3" r:id="rId2"/>
  </sheets>
  <calcPr calcId="181029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3" i="1"/>
  <c r="S2" i="1"/>
  <c r="J131" i="1"/>
  <c r="R131" i="1"/>
  <c r="Q131" i="1"/>
  <c r="P131" i="1"/>
  <c r="O131" i="1"/>
  <c r="N131" i="1"/>
  <c r="M131" i="1"/>
  <c r="L131" i="1"/>
  <c r="K131" i="1"/>
  <c r="I131" i="1"/>
  <c r="H131" i="1"/>
  <c r="G131" i="1"/>
  <c r="F131" i="1"/>
  <c r="E131" i="1"/>
  <c r="D131" i="1"/>
  <c r="C131" i="1"/>
</calcChain>
</file>

<file path=xl/sharedStrings.xml><?xml version="1.0" encoding="utf-8"?>
<sst xmlns="http://schemas.openxmlformats.org/spreadsheetml/2006/main" count="174" uniqueCount="160">
  <si>
    <t>Русское название</t>
  </si>
  <si>
    <t>Кряква</t>
  </si>
  <si>
    <t>Сизый голубь</t>
  </si>
  <si>
    <t>Зарянка</t>
  </si>
  <si>
    <t>Большая синица</t>
  </si>
  <si>
    <t>Сойка</t>
  </si>
  <si>
    <t>Сорока</t>
  </si>
  <si>
    <t>Галка</t>
  </si>
  <si>
    <t>Грач</t>
  </si>
  <si>
    <t>Серая ворона</t>
  </si>
  <si>
    <t>Ворон</t>
  </si>
  <si>
    <t>Зяблик</t>
  </si>
  <si>
    <t>Чиж</t>
  </si>
  <si>
    <t>Обыкновенная овсянка</t>
  </si>
  <si>
    <t>Скворец обыкновенный</t>
  </si>
  <si>
    <t>Воробей полевой</t>
  </si>
  <si>
    <t>Горихвостка чернушка</t>
  </si>
  <si>
    <t>Вяхирь</t>
  </si>
  <si>
    <t>Трясогузка белая</t>
  </si>
  <si>
    <t>Жаворонок полевой</t>
  </si>
  <si>
    <t>Конек лесной</t>
  </si>
  <si>
    <t>Хохотунья</t>
  </si>
  <si>
    <t>Место</t>
  </si>
  <si>
    <t>сфотографированные виды</t>
  </si>
  <si>
    <t>Участники</t>
  </si>
  <si>
    <t>Команда</t>
  </si>
  <si>
    <t>правильно определены</t>
  </si>
  <si>
    <t>баллы</t>
  </si>
  <si>
    <t>Треугольник</t>
  </si>
  <si>
    <t>Вертлявки</t>
  </si>
  <si>
    <t>Обыкновенная чечевица</t>
  </si>
  <si>
    <t>Чёрный дрозд</t>
  </si>
  <si>
    <t>Трясогузка жёлтая</t>
  </si>
  <si>
    <t>Луговой чекан</t>
  </si>
  <si>
    <t>Серая славка</t>
  </si>
  <si>
    <t>Белый аист</t>
  </si>
  <si>
    <t>Городская ласточка</t>
  </si>
  <si>
    <t>Береговушка</t>
  </si>
  <si>
    <t>Серая цапля</t>
  </si>
  <si>
    <t>Дрозд-рябинник</t>
  </si>
  <si>
    <t>Белая цапля</t>
  </si>
  <si>
    <t>Тростниковая овсянка</t>
  </si>
  <si>
    <t>Бекас</t>
  </si>
  <si>
    <t>Чибис</t>
  </si>
  <si>
    <t>Большой веретенник</t>
  </si>
  <si>
    <t>Травник</t>
  </si>
  <si>
    <t>Обыкновенная вертишейка</t>
  </si>
  <si>
    <t>Речная крачка</t>
  </si>
  <si>
    <t>Пеночка-теньковка</t>
  </si>
  <si>
    <t>Черноголовая славка</t>
  </si>
  <si>
    <t>Пеночка-весничка</t>
  </si>
  <si>
    <t>Пеночка-трещотка</t>
  </si>
  <si>
    <t>Красноголовый нырок</t>
  </si>
  <si>
    <t>Чирок-трескунок</t>
  </si>
  <si>
    <t>Чирок-свистунок</t>
  </si>
  <si>
    <t>Болотный лунь</t>
  </si>
  <si>
    <t>Лебедь-шипун</t>
  </si>
  <si>
    <t>Хохлатая чернеть</t>
  </si>
  <si>
    <t>Обыкновенный гоголь</t>
  </si>
  <si>
    <t>Серая утка</t>
  </si>
  <si>
    <t>Лысуха</t>
  </si>
  <si>
    <t>Широконоска</t>
  </si>
  <si>
    <t>Галстучник</t>
  </si>
  <si>
    <t>Чернозобик</t>
  </si>
  <si>
    <t>Варакушка</t>
  </si>
  <si>
    <t>Обыкновенный канюк</t>
  </si>
  <si>
    <t>Полевой лунь</t>
  </si>
  <si>
    <t>Белокрылая крачка</t>
  </si>
  <si>
    <t>Луговой конёк</t>
  </si>
  <si>
    <t>Деревенская ласточка</t>
  </si>
  <si>
    <t>Коноплянка</t>
  </si>
  <si>
    <t>Малый зуёк</t>
  </si>
  <si>
    <t>Соловей восточный</t>
  </si>
  <si>
    <t>Лазоревка</t>
  </si>
  <si>
    <t>Зеленая пересмешка</t>
  </si>
  <si>
    <t>Кулик сорока</t>
  </si>
  <si>
    <t>Чайка серебристая</t>
  </si>
  <si>
    <t>Чайка сизая</t>
  </si>
  <si>
    <t xml:space="preserve"> Зеленушка</t>
  </si>
  <si>
    <t>БПД</t>
  </si>
  <si>
    <t>Горихвостка обыкновенная</t>
  </si>
  <si>
    <t>Вьюрок европейский</t>
  </si>
  <si>
    <t>Клинтух</t>
  </si>
  <si>
    <t>Серая мухоловка</t>
  </si>
  <si>
    <t>Жулан обыкновенный</t>
  </si>
  <si>
    <t>Свиязь</t>
  </si>
  <si>
    <t>Каменка</t>
  </si>
  <si>
    <t>Сыч домовый</t>
  </si>
  <si>
    <t>Чомга</t>
  </si>
  <si>
    <t>Большой улит</t>
  </si>
  <si>
    <t>Белохвостый песочник</t>
  </si>
  <si>
    <t>Большой баклан</t>
  </si>
  <si>
    <t>Турухтан</t>
  </si>
  <si>
    <t>Орлан белохвост</t>
  </si>
  <si>
    <t>Краснозобик</t>
  </si>
  <si>
    <t>Грязовик</t>
  </si>
  <si>
    <t>Садовая славка</t>
  </si>
  <si>
    <t>Щегол черногол.</t>
  </si>
  <si>
    <t>Трясогузка желтоголовая</t>
  </si>
  <si>
    <t>Щеголь</t>
  </si>
  <si>
    <t xml:space="preserve">Каменец Наталья </t>
  </si>
  <si>
    <t>Черная крачка</t>
  </si>
  <si>
    <t>Гурина Юлия</t>
  </si>
  <si>
    <t>Славка завирушка</t>
  </si>
  <si>
    <t>Белощекая крачка</t>
  </si>
  <si>
    <t>Малая крачка</t>
  </si>
  <si>
    <t>Шабалтас Анастасия</t>
  </si>
  <si>
    <t>Скарадулi</t>
  </si>
  <si>
    <t>Гаичка черноголовая</t>
  </si>
  <si>
    <t>Хомич Юлия</t>
  </si>
  <si>
    <t>Чайка озерная</t>
  </si>
  <si>
    <t>Куропатка серая</t>
  </si>
  <si>
    <t>Фифи</t>
  </si>
  <si>
    <t>Лебедь кликун</t>
  </si>
  <si>
    <t>Т&amp;A</t>
  </si>
  <si>
    <t>Стриж</t>
  </si>
  <si>
    <t>Дрозд певчий</t>
  </si>
  <si>
    <t>Снегирь обыкнов.</t>
  </si>
  <si>
    <t>Королек желтоголовый</t>
  </si>
  <si>
    <t>Воробей домовый</t>
  </si>
  <si>
    <t>Upupa</t>
  </si>
  <si>
    <t>Удод</t>
  </si>
  <si>
    <t>Мухоловка пеструшка</t>
  </si>
  <si>
    <t>Поползень</t>
  </si>
  <si>
    <t>Малый дятел</t>
  </si>
  <si>
    <t>Ремез</t>
  </si>
  <si>
    <t>Иволга</t>
  </si>
  <si>
    <t>Серый гусь</t>
  </si>
  <si>
    <t>Кольчатая горлица</t>
  </si>
  <si>
    <t>Коржицкая Татьяна</t>
  </si>
  <si>
    <t>Средний дятел</t>
  </si>
  <si>
    <t>Красный коршун</t>
  </si>
  <si>
    <t>Хохлатая синица</t>
  </si>
  <si>
    <t>Кукушка</t>
  </si>
  <si>
    <t>Перевозчик</t>
  </si>
  <si>
    <t>Утка мандаринка</t>
  </si>
  <si>
    <t>Буроголовая гаичка</t>
  </si>
  <si>
    <t>Кулик черныш</t>
  </si>
  <si>
    <t>Якуш Адрей</t>
  </si>
  <si>
    <t xml:space="preserve">Любчик Ирина </t>
  </si>
  <si>
    <t>Бацiлава Надзея</t>
  </si>
  <si>
    <t>Садовая камышовка</t>
  </si>
  <si>
    <t>Хвойницкая Елена</t>
  </si>
  <si>
    <t>Дятел белоспинный</t>
  </si>
  <si>
    <t>Камышовка-барсучок</t>
  </si>
  <si>
    <t>Камышница</t>
  </si>
  <si>
    <t>Болотная камышовка</t>
  </si>
  <si>
    <t>Ястреб перепелятник</t>
  </si>
  <si>
    <t>Γερανός και Γεράνι</t>
  </si>
  <si>
    <t>Дроздовидная камышовка</t>
  </si>
  <si>
    <t>Пустельга</t>
  </si>
  <si>
    <t>Т&amp;А</t>
  </si>
  <si>
    <t>Геннадий Ардюк, Наталья Капорикова</t>
  </si>
  <si>
    <t>Наталья Косарь, Александра Ионова</t>
  </si>
  <si>
    <t>Анастасия Сергеева, Екатерина Крупенкова</t>
  </si>
  <si>
    <t>Анна Мялик, Татьяна Корнилович</t>
  </si>
  <si>
    <t>Аляксандр Мацкевiч</t>
  </si>
  <si>
    <t>Алеся Башарымава, Афанасіяс Хрысакіс</t>
  </si>
  <si>
    <t>Мацкевiч Аляксандр</t>
  </si>
  <si>
    <t>Одиночка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</si>
</sst>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Segoe UI Black"/>
      <family val="2"/>
      <charset val="204"/>
    </font>
    <font>
      <b/>
      <sz val="12"/>
      <color theme="1"/>
      <name val="Segoe UI Black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textRotation="90" wrapText="1"/>
    </xf>
    <xf numFmtId="0" fontId="6" fillId="0" borderId="0" xfId="0" applyFont="1" applyAlignment="1">
      <alignment vertical="center" textRotation="90" wrapText="1"/>
    </xf>
    <xf numFmtId="0" fontId="8" fillId="0" borderId="0" xfId="0" applyFont="1"/>
    <xf numFmtId="0" fontId="7" fillId="0" borderId="0" xfId="0" applyFont="1"/>
    <xf numFmtId="0" fontId="11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1" xfId="1" applyFont="1" applyBorder="1" applyAlignment="1">
      <alignment textRotation="90" wrapText="1"/>
    </xf>
    <xf numFmtId="0" fontId="13" fillId="0" borderId="1" xfId="0" applyFont="1" applyBorder="1" applyAlignment="1">
      <alignment textRotation="90"/>
    </xf>
    <xf numFmtId="0" fontId="14" fillId="0" borderId="1" xfId="1" applyFont="1" applyBorder="1" applyAlignment="1">
      <alignment textRotation="90" wrapText="1"/>
    </xf>
    <xf numFmtId="0" fontId="12" fillId="0" borderId="1" xfId="1" applyFont="1" applyBorder="1" applyAlignment="1">
      <alignment wrapText="1"/>
    </xf>
    <xf numFmtId="0" fontId="13" fillId="0" borderId="1" xfId="0" applyFont="1" applyBorder="1"/>
    <xf numFmtId="0" fontId="14" fillId="0" borderId="1" xfId="1" applyFont="1" applyBorder="1" applyAlignment="1">
      <alignment wrapText="1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2" fillId="0" borderId="1" xfId="1" applyFont="1" applyBorder="1"/>
    <xf numFmtId="0" fontId="16" fillId="0" borderId="1" xfId="0" applyFont="1" applyBorder="1" applyAlignment="1">
      <alignment horizontal="center" vertical="center"/>
    </xf>
    <xf numFmtId="0" fontId="14" fillId="0" borderId="1" xfId="1" applyFont="1" applyBorder="1"/>
    <xf numFmtId="0" fontId="17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Border="1"/>
    <xf numFmtId="0" fontId="12" fillId="3" borderId="1" xfId="1" applyFont="1" applyFill="1" applyBorder="1" applyAlignment="1">
      <alignment textRotation="90" wrapText="1"/>
    </xf>
    <xf numFmtId="0" fontId="12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wrapText="1"/>
    </xf>
    <xf numFmtId="0" fontId="13" fillId="3" borderId="1" xfId="0" applyFont="1" applyFill="1" applyBorder="1"/>
    <xf numFmtId="0" fontId="15" fillId="3" borderId="1" xfId="0" applyFont="1" applyFill="1" applyBorder="1" applyAlignment="1">
      <alignment horizontal="center" vertical="center"/>
    </xf>
    <xf numFmtId="0" fontId="12" fillId="3" borderId="1" xfId="1" applyFont="1" applyFill="1" applyBorder="1"/>
    <xf numFmtId="0" fontId="14" fillId="3" borderId="1" xfId="0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5" fillId="4" borderId="0" xfId="0" applyFont="1" applyFill="1" applyBorder="1"/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/>
    <xf numFmtId="0" fontId="14" fillId="0" borderId="1" xfId="1" applyFont="1" applyFill="1" applyBorder="1" applyAlignment="1">
      <alignment textRotation="90" wrapText="1"/>
    </xf>
    <xf numFmtId="0" fontId="14" fillId="0" borderId="1" xfId="1" applyFont="1" applyFill="1" applyBorder="1" applyAlignment="1">
      <alignment wrapText="1"/>
    </xf>
    <xf numFmtId="0" fontId="14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4" fillId="0" borderId="1" xfId="1" applyFont="1" applyFill="1" applyBorder="1"/>
    <xf numFmtId="0" fontId="8" fillId="0" borderId="1" xfId="0" applyFont="1" applyFill="1" applyBorder="1"/>
    <xf numFmtId="0" fontId="8" fillId="0" borderId="0" xfId="0" applyFont="1" applyFill="1"/>
    <xf numFmtId="0" fontId="12" fillId="4" borderId="1" xfId="1" applyFont="1" applyFill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1"/>
  <sheetViews>
    <sheetView workbookViewId="0">
      <selection activeCell="T3" sqref="T3"/>
    </sheetView>
  </sheetViews>
  <sheetFormatPr defaultRowHeight="18" x14ac:dyDescent="0.35"/>
  <cols>
    <col min="1" max="1" width="5.109375" style="2" customWidth="1"/>
    <col min="2" max="2" width="33.44140625" style="3" bestFit="1" customWidth="1"/>
    <col min="3" max="3" width="7.44140625" style="5" customWidth="1"/>
    <col min="4" max="7" width="6.21875" style="5" customWidth="1"/>
    <col min="8" max="8" width="6.21875" style="10" customWidth="1"/>
    <col min="9" max="15" width="6.21875" style="5" customWidth="1"/>
    <col min="16" max="16" width="6.21875" style="54" customWidth="1"/>
    <col min="17" max="17" width="6.21875" style="5" customWidth="1"/>
    <col min="18" max="18" width="6.21875" style="40" customWidth="1"/>
    <col min="19" max="23" width="6.21875" style="5" customWidth="1"/>
    <col min="24" max="36" width="4.109375" style="5" customWidth="1"/>
    <col min="37" max="265" width="9.109375" style="3"/>
    <col min="266" max="266" width="5.109375" style="3" customWidth="1"/>
    <col min="267" max="267" width="33.44140625" style="3" bestFit="1" customWidth="1"/>
    <col min="268" max="272" width="4.109375" style="3" customWidth="1"/>
    <col min="273" max="276" width="3.6640625" style="3" customWidth="1"/>
    <col min="277" max="278" width="4.109375" style="3" customWidth="1"/>
    <col min="279" max="279" width="3.6640625" style="3" customWidth="1"/>
    <col min="280" max="280" width="4.109375" style="3" customWidth="1"/>
    <col min="281" max="281" width="3.6640625" style="3" customWidth="1"/>
    <col min="282" max="283" width="4.109375" style="3" customWidth="1"/>
    <col min="284" max="284" width="3.6640625" style="3" customWidth="1"/>
    <col min="285" max="285" width="4.109375" style="3" customWidth="1"/>
    <col min="286" max="287" width="3.6640625" style="3" customWidth="1"/>
    <col min="288" max="290" width="4.109375" style="3" customWidth="1"/>
    <col min="291" max="291" width="3.6640625" style="3" customWidth="1"/>
    <col min="292" max="292" width="4.109375" style="3" customWidth="1"/>
    <col min="293" max="521" width="9.109375" style="3"/>
    <col min="522" max="522" width="5.109375" style="3" customWidth="1"/>
    <col min="523" max="523" width="33.44140625" style="3" bestFit="1" customWidth="1"/>
    <col min="524" max="528" width="4.109375" style="3" customWidth="1"/>
    <col min="529" max="532" width="3.6640625" style="3" customWidth="1"/>
    <col min="533" max="534" width="4.109375" style="3" customWidth="1"/>
    <col min="535" max="535" width="3.6640625" style="3" customWidth="1"/>
    <col min="536" max="536" width="4.109375" style="3" customWidth="1"/>
    <col min="537" max="537" width="3.6640625" style="3" customWidth="1"/>
    <col min="538" max="539" width="4.109375" style="3" customWidth="1"/>
    <col min="540" max="540" width="3.6640625" style="3" customWidth="1"/>
    <col min="541" max="541" width="4.109375" style="3" customWidth="1"/>
    <col min="542" max="543" width="3.6640625" style="3" customWidth="1"/>
    <col min="544" max="546" width="4.109375" style="3" customWidth="1"/>
    <col min="547" max="547" width="3.6640625" style="3" customWidth="1"/>
    <col min="548" max="548" width="4.109375" style="3" customWidth="1"/>
    <col min="549" max="777" width="9.109375" style="3"/>
    <col min="778" max="778" width="5.109375" style="3" customWidth="1"/>
    <col min="779" max="779" width="33.44140625" style="3" bestFit="1" customWidth="1"/>
    <col min="780" max="784" width="4.109375" style="3" customWidth="1"/>
    <col min="785" max="788" width="3.6640625" style="3" customWidth="1"/>
    <col min="789" max="790" width="4.109375" style="3" customWidth="1"/>
    <col min="791" max="791" width="3.6640625" style="3" customWidth="1"/>
    <col min="792" max="792" width="4.109375" style="3" customWidth="1"/>
    <col min="793" max="793" width="3.6640625" style="3" customWidth="1"/>
    <col min="794" max="795" width="4.109375" style="3" customWidth="1"/>
    <col min="796" max="796" width="3.6640625" style="3" customWidth="1"/>
    <col min="797" max="797" width="4.109375" style="3" customWidth="1"/>
    <col min="798" max="799" width="3.6640625" style="3" customWidth="1"/>
    <col min="800" max="802" width="4.109375" style="3" customWidth="1"/>
    <col min="803" max="803" width="3.6640625" style="3" customWidth="1"/>
    <col min="804" max="804" width="4.109375" style="3" customWidth="1"/>
    <col min="805" max="1033" width="9.109375" style="3"/>
    <col min="1034" max="1034" width="5.109375" style="3" customWidth="1"/>
    <col min="1035" max="1035" width="33.44140625" style="3" bestFit="1" customWidth="1"/>
    <col min="1036" max="1040" width="4.109375" style="3" customWidth="1"/>
    <col min="1041" max="1044" width="3.6640625" style="3" customWidth="1"/>
    <col min="1045" max="1046" width="4.109375" style="3" customWidth="1"/>
    <col min="1047" max="1047" width="3.6640625" style="3" customWidth="1"/>
    <col min="1048" max="1048" width="4.109375" style="3" customWidth="1"/>
    <col min="1049" max="1049" width="3.6640625" style="3" customWidth="1"/>
    <col min="1050" max="1051" width="4.109375" style="3" customWidth="1"/>
    <col min="1052" max="1052" width="3.6640625" style="3" customWidth="1"/>
    <col min="1053" max="1053" width="4.109375" style="3" customWidth="1"/>
    <col min="1054" max="1055" width="3.6640625" style="3" customWidth="1"/>
    <col min="1056" max="1058" width="4.109375" style="3" customWidth="1"/>
    <col min="1059" max="1059" width="3.6640625" style="3" customWidth="1"/>
    <col min="1060" max="1060" width="4.109375" style="3" customWidth="1"/>
    <col min="1061" max="1289" width="9.109375" style="3"/>
    <col min="1290" max="1290" width="5.109375" style="3" customWidth="1"/>
    <col min="1291" max="1291" width="33.44140625" style="3" bestFit="1" customWidth="1"/>
    <col min="1292" max="1296" width="4.109375" style="3" customWidth="1"/>
    <col min="1297" max="1300" width="3.6640625" style="3" customWidth="1"/>
    <col min="1301" max="1302" width="4.109375" style="3" customWidth="1"/>
    <col min="1303" max="1303" width="3.6640625" style="3" customWidth="1"/>
    <col min="1304" max="1304" width="4.109375" style="3" customWidth="1"/>
    <col min="1305" max="1305" width="3.6640625" style="3" customWidth="1"/>
    <col min="1306" max="1307" width="4.109375" style="3" customWidth="1"/>
    <col min="1308" max="1308" width="3.6640625" style="3" customWidth="1"/>
    <col min="1309" max="1309" width="4.109375" style="3" customWidth="1"/>
    <col min="1310" max="1311" width="3.6640625" style="3" customWidth="1"/>
    <col min="1312" max="1314" width="4.109375" style="3" customWidth="1"/>
    <col min="1315" max="1315" width="3.6640625" style="3" customWidth="1"/>
    <col min="1316" max="1316" width="4.109375" style="3" customWidth="1"/>
    <col min="1317" max="1545" width="9.109375" style="3"/>
    <col min="1546" max="1546" width="5.109375" style="3" customWidth="1"/>
    <col min="1547" max="1547" width="33.44140625" style="3" bestFit="1" customWidth="1"/>
    <col min="1548" max="1552" width="4.109375" style="3" customWidth="1"/>
    <col min="1553" max="1556" width="3.6640625" style="3" customWidth="1"/>
    <col min="1557" max="1558" width="4.109375" style="3" customWidth="1"/>
    <col min="1559" max="1559" width="3.6640625" style="3" customWidth="1"/>
    <col min="1560" max="1560" width="4.109375" style="3" customWidth="1"/>
    <col min="1561" max="1561" width="3.6640625" style="3" customWidth="1"/>
    <col min="1562" max="1563" width="4.109375" style="3" customWidth="1"/>
    <col min="1564" max="1564" width="3.6640625" style="3" customWidth="1"/>
    <col min="1565" max="1565" width="4.109375" style="3" customWidth="1"/>
    <col min="1566" max="1567" width="3.6640625" style="3" customWidth="1"/>
    <col min="1568" max="1570" width="4.109375" style="3" customWidth="1"/>
    <col min="1571" max="1571" width="3.6640625" style="3" customWidth="1"/>
    <col min="1572" max="1572" width="4.109375" style="3" customWidth="1"/>
    <col min="1573" max="1801" width="9.109375" style="3"/>
    <col min="1802" max="1802" width="5.109375" style="3" customWidth="1"/>
    <col min="1803" max="1803" width="33.44140625" style="3" bestFit="1" customWidth="1"/>
    <col min="1804" max="1808" width="4.109375" style="3" customWidth="1"/>
    <col min="1809" max="1812" width="3.6640625" style="3" customWidth="1"/>
    <col min="1813" max="1814" width="4.109375" style="3" customWidth="1"/>
    <col min="1815" max="1815" width="3.6640625" style="3" customWidth="1"/>
    <col min="1816" max="1816" width="4.109375" style="3" customWidth="1"/>
    <col min="1817" max="1817" width="3.6640625" style="3" customWidth="1"/>
    <col min="1818" max="1819" width="4.109375" style="3" customWidth="1"/>
    <col min="1820" max="1820" width="3.6640625" style="3" customWidth="1"/>
    <col min="1821" max="1821" width="4.109375" style="3" customWidth="1"/>
    <col min="1822" max="1823" width="3.6640625" style="3" customWidth="1"/>
    <col min="1824" max="1826" width="4.109375" style="3" customWidth="1"/>
    <col min="1827" max="1827" width="3.6640625" style="3" customWidth="1"/>
    <col min="1828" max="1828" width="4.109375" style="3" customWidth="1"/>
    <col min="1829" max="2057" width="9.109375" style="3"/>
    <col min="2058" max="2058" width="5.109375" style="3" customWidth="1"/>
    <col min="2059" max="2059" width="33.44140625" style="3" bestFit="1" customWidth="1"/>
    <col min="2060" max="2064" width="4.109375" style="3" customWidth="1"/>
    <col min="2065" max="2068" width="3.6640625" style="3" customWidth="1"/>
    <col min="2069" max="2070" width="4.109375" style="3" customWidth="1"/>
    <col min="2071" max="2071" width="3.6640625" style="3" customWidth="1"/>
    <col min="2072" max="2072" width="4.109375" style="3" customWidth="1"/>
    <col min="2073" max="2073" width="3.6640625" style="3" customWidth="1"/>
    <col min="2074" max="2075" width="4.109375" style="3" customWidth="1"/>
    <col min="2076" max="2076" width="3.6640625" style="3" customWidth="1"/>
    <col min="2077" max="2077" width="4.109375" style="3" customWidth="1"/>
    <col min="2078" max="2079" width="3.6640625" style="3" customWidth="1"/>
    <col min="2080" max="2082" width="4.109375" style="3" customWidth="1"/>
    <col min="2083" max="2083" width="3.6640625" style="3" customWidth="1"/>
    <col min="2084" max="2084" width="4.109375" style="3" customWidth="1"/>
    <col min="2085" max="2313" width="9.109375" style="3"/>
    <col min="2314" max="2314" width="5.109375" style="3" customWidth="1"/>
    <col min="2315" max="2315" width="33.44140625" style="3" bestFit="1" customWidth="1"/>
    <col min="2316" max="2320" width="4.109375" style="3" customWidth="1"/>
    <col min="2321" max="2324" width="3.6640625" style="3" customWidth="1"/>
    <col min="2325" max="2326" width="4.109375" style="3" customWidth="1"/>
    <col min="2327" max="2327" width="3.6640625" style="3" customWidth="1"/>
    <col min="2328" max="2328" width="4.109375" style="3" customWidth="1"/>
    <col min="2329" max="2329" width="3.6640625" style="3" customWidth="1"/>
    <col min="2330" max="2331" width="4.109375" style="3" customWidth="1"/>
    <col min="2332" max="2332" width="3.6640625" style="3" customWidth="1"/>
    <col min="2333" max="2333" width="4.109375" style="3" customWidth="1"/>
    <col min="2334" max="2335" width="3.6640625" style="3" customWidth="1"/>
    <col min="2336" max="2338" width="4.109375" style="3" customWidth="1"/>
    <col min="2339" max="2339" width="3.6640625" style="3" customWidth="1"/>
    <col min="2340" max="2340" width="4.109375" style="3" customWidth="1"/>
    <col min="2341" max="2569" width="9.109375" style="3"/>
    <col min="2570" max="2570" width="5.109375" style="3" customWidth="1"/>
    <col min="2571" max="2571" width="33.44140625" style="3" bestFit="1" customWidth="1"/>
    <col min="2572" max="2576" width="4.109375" style="3" customWidth="1"/>
    <col min="2577" max="2580" width="3.6640625" style="3" customWidth="1"/>
    <col min="2581" max="2582" width="4.109375" style="3" customWidth="1"/>
    <col min="2583" max="2583" width="3.6640625" style="3" customWidth="1"/>
    <col min="2584" max="2584" width="4.109375" style="3" customWidth="1"/>
    <col min="2585" max="2585" width="3.6640625" style="3" customWidth="1"/>
    <col min="2586" max="2587" width="4.109375" style="3" customWidth="1"/>
    <col min="2588" max="2588" width="3.6640625" style="3" customWidth="1"/>
    <col min="2589" max="2589" width="4.109375" style="3" customWidth="1"/>
    <col min="2590" max="2591" width="3.6640625" style="3" customWidth="1"/>
    <col min="2592" max="2594" width="4.109375" style="3" customWidth="1"/>
    <col min="2595" max="2595" width="3.6640625" style="3" customWidth="1"/>
    <col min="2596" max="2596" width="4.109375" style="3" customWidth="1"/>
    <col min="2597" max="2825" width="9.109375" style="3"/>
    <col min="2826" max="2826" width="5.109375" style="3" customWidth="1"/>
    <col min="2827" max="2827" width="33.44140625" style="3" bestFit="1" customWidth="1"/>
    <col min="2828" max="2832" width="4.109375" style="3" customWidth="1"/>
    <col min="2833" max="2836" width="3.6640625" style="3" customWidth="1"/>
    <col min="2837" max="2838" width="4.109375" style="3" customWidth="1"/>
    <col min="2839" max="2839" width="3.6640625" style="3" customWidth="1"/>
    <col min="2840" max="2840" width="4.109375" style="3" customWidth="1"/>
    <col min="2841" max="2841" width="3.6640625" style="3" customWidth="1"/>
    <col min="2842" max="2843" width="4.109375" style="3" customWidth="1"/>
    <col min="2844" max="2844" width="3.6640625" style="3" customWidth="1"/>
    <col min="2845" max="2845" width="4.109375" style="3" customWidth="1"/>
    <col min="2846" max="2847" width="3.6640625" style="3" customWidth="1"/>
    <col min="2848" max="2850" width="4.109375" style="3" customWidth="1"/>
    <col min="2851" max="2851" width="3.6640625" style="3" customWidth="1"/>
    <col min="2852" max="2852" width="4.109375" style="3" customWidth="1"/>
    <col min="2853" max="3081" width="9.109375" style="3"/>
    <col min="3082" max="3082" width="5.109375" style="3" customWidth="1"/>
    <col min="3083" max="3083" width="33.44140625" style="3" bestFit="1" customWidth="1"/>
    <col min="3084" max="3088" width="4.109375" style="3" customWidth="1"/>
    <col min="3089" max="3092" width="3.6640625" style="3" customWidth="1"/>
    <col min="3093" max="3094" width="4.109375" style="3" customWidth="1"/>
    <col min="3095" max="3095" width="3.6640625" style="3" customWidth="1"/>
    <col min="3096" max="3096" width="4.109375" style="3" customWidth="1"/>
    <col min="3097" max="3097" width="3.6640625" style="3" customWidth="1"/>
    <col min="3098" max="3099" width="4.109375" style="3" customWidth="1"/>
    <col min="3100" max="3100" width="3.6640625" style="3" customWidth="1"/>
    <col min="3101" max="3101" width="4.109375" style="3" customWidth="1"/>
    <col min="3102" max="3103" width="3.6640625" style="3" customWidth="1"/>
    <col min="3104" max="3106" width="4.109375" style="3" customWidth="1"/>
    <col min="3107" max="3107" width="3.6640625" style="3" customWidth="1"/>
    <col min="3108" max="3108" width="4.109375" style="3" customWidth="1"/>
    <col min="3109" max="3337" width="9.109375" style="3"/>
    <col min="3338" max="3338" width="5.109375" style="3" customWidth="1"/>
    <col min="3339" max="3339" width="33.44140625" style="3" bestFit="1" customWidth="1"/>
    <col min="3340" max="3344" width="4.109375" style="3" customWidth="1"/>
    <col min="3345" max="3348" width="3.6640625" style="3" customWidth="1"/>
    <col min="3349" max="3350" width="4.109375" style="3" customWidth="1"/>
    <col min="3351" max="3351" width="3.6640625" style="3" customWidth="1"/>
    <col min="3352" max="3352" width="4.109375" style="3" customWidth="1"/>
    <col min="3353" max="3353" width="3.6640625" style="3" customWidth="1"/>
    <col min="3354" max="3355" width="4.109375" style="3" customWidth="1"/>
    <col min="3356" max="3356" width="3.6640625" style="3" customWidth="1"/>
    <col min="3357" max="3357" width="4.109375" style="3" customWidth="1"/>
    <col min="3358" max="3359" width="3.6640625" style="3" customWidth="1"/>
    <col min="3360" max="3362" width="4.109375" style="3" customWidth="1"/>
    <col min="3363" max="3363" width="3.6640625" style="3" customWidth="1"/>
    <col min="3364" max="3364" width="4.109375" style="3" customWidth="1"/>
    <col min="3365" max="3593" width="9.109375" style="3"/>
    <col min="3594" max="3594" width="5.109375" style="3" customWidth="1"/>
    <col min="3595" max="3595" width="33.44140625" style="3" bestFit="1" customWidth="1"/>
    <col min="3596" max="3600" width="4.109375" style="3" customWidth="1"/>
    <col min="3601" max="3604" width="3.6640625" style="3" customWidth="1"/>
    <col min="3605" max="3606" width="4.109375" style="3" customWidth="1"/>
    <col min="3607" max="3607" width="3.6640625" style="3" customWidth="1"/>
    <col min="3608" max="3608" width="4.109375" style="3" customWidth="1"/>
    <col min="3609" max="3609" width="3.6640625" style="3" customWidth="1"/>
    <col min="3610" max="3611" width="4.109375" style="3" customWidth="1"/>
    <col min="3612" max="3612" width="3.6640625" style="3" customWidth="1"/>
    <col min="3613" max="3613" width="4.109375" style="3" customWidth="1"/>
    <col min="3614" max="3615" width="3.6640625" style="3" customWidth="1"/>
    <col min="3616" max="3618" width="4.109375" style="3" customWidth="1"/>
    <col min="3619" max="3619" width="3.6640625" style="3" customWidth="1"/>
    <col min="3620" max="3620" width="4.109375" style="3" customWidth="1"/>
    <col min="3621" max="3849" width="9.109375" style="3"/>
    <col min="3850" max="3850" width="5.109375" style="3" customWidth="1"/>
    <col min="3851" max="3851" width="33.44140625" style="3" bestFit="1" customWidth="1"/>
    <col min="3852" max="3856" width="4.109375" style="3" customWidth="1"/>
    <col min="3857" max="3860" width="3.6640625" style="3" customWidth="1"/>
    <col min="3861" max="3862" width="4.109375" style="3" customWidth="1"/>
    <col min="3863" max="3863" width="3.6640625" style="3" customWidth="1"/>
    <col min="3864" max="3864" width="4.109375" style="3" customWidth="1"/>
    <col min="3865" max="3865" width="3.6640625" style="3" customWidth="1"/>
    <col min="3866" max="3867" width="4.109375" style="3" customWidth="1"/>
    <col min="3868" max="3868" width="3.6640625" style="3" customWidth="1"/>
    <col min="3869" max="3869" width="4.109375" style="3" customWidth="1"/>
    <col min="3870" max="3871" width="3.6640625" style="3" customWidth="1"/>
    <col min="3872" max="3874" width="4.109375" style="3" customWidth="1"/>
    <col min="3875" max="3875" width="3.6640625" style="3" customWidth="1"/>
    <col min="3876" max="3876" width="4.109375" style="3" customWidth="1"/>
    <col min="3877" max="4105" width="9.109375" style="3"/>
    <col min="4106" max="4106" width="5.109375" style="3" customWidth="1"/>
    <col min="4107" max="4107" width="33.44140625" style="3" bestFit="1" customWidth="1"/>
    <col min="4108" max="4112" width="4.109375" style="3" customWidth="1"/>
    <col min="4113" max="4116" width="3.6640625" style="3" customWidth="1"/>
    <col min="4117" max="4118" width="4.109375" style="3" customWidth="1"/>
    <col min="4119" max="4119" width="3.6640625" style="3" customWidth="1"/>
    <col min="4120" max="4120" width="4.109375" style="3" customWidth="1"/>
    <col min="4121" max="4121" width="3.6640625" style="3" customWidth="1"/>
    <col min="4122" max="4123" width="4.109375" style="3" customWidth="1"/>
    <col min="4124" max="4124" width="3.6640625" style="3" customWidth="1"/>
    <col min="4125" max="4125" width="4.109375" style="3" customWidth="1"/>
    <col min="4126" max="4127" width="3.6640625" style="3" customWidth="1"/>
    <col min="4128" max="4130" width="4.109375" style="3" customWidth="1"/>
    <col min="4131" max="4131" width="3.6640625" style="3" customWidth="1"/>
    <col min="4132" max="4132" width="4.109375" style="3" customWidth="1"/>
    <col min="4133" max="4361" width="9.109375" style="3"/>
    <col min="4362" max="4362" width="5.109375" style="3" customWidth="1"/>
    <col min="4363" max="4363" width="33.44140625" style="3" bestFit="1" customWidth="1"/>
    <col min="4364" max="4368" width="4.109375" style="3" customWidth="1"/>
    <col min="4369" max="4372" width="3.6640625" style="3" customWidth="1"/>
    <col min="4373" max="4374" width="4.109375" style="3" customWidth="1"/>
    <col min="4375" max="4375" width="3.6640625" style="3" customWidth="1"/>
    <col min="4376" max="4376" width="4.109375" style="3" customWidth="1"/>
    <col min="4377" max="4377" width="3.6640625" style="3" customWidth="1"/>
    <col min="4378" max="4379" width="4.109375" style="3" customWidth="1"/>
    <col min="4380" max="4380" width="3.6640625" style="3" customWidth="1"/>
    <col min="4381" max="4381" width="4.109375" style="3" customWidth="1"/>
    <col min="4382" max="4383" width="3.6640625" style="3" customWidth="1"/>
    <col min="4384" max="4386" width="4.109375" style="3" customWidth="1"/>
    <col min="4387" max="4387" width="3.6640625" style="3" customWidth="1"/>
    <col min="4388" max="4388" width="4.109375" style="3" customWidth="1"/>
    <col min="4389" max="4617" width="9.109375" style="3"/>
    <col min="4618" max="4618" width="5.109375" style="3" customWidth="1"/>
    <col min="4619" max="4619" width="33.44140625" style="3" bestFit="1" customWidth="1"/>
    <col min="4620" max="4624" width="4.109375" style="3" customWidth="1"/>
    <col min="4625" max="4628" width="3.6640625" style="3" customWidth="1"/>
    <col min="4629" max="4630" width="4.109375" style="3" customWidth="1"/>
    <col min="4631" max="4631" width="3.6640625" style="3" customWidth="1"/>
    <col min="4632" max="4632" width="4.109375" style="3" customWidth="1"/>
    <col min="4633" max="4633" width="3.6640625" style="3" customWidth="1"/>
    <col min="4634" max="4635" width="4.109375" style="3" customWidth="1"/>
    <col min="4636" max="4636" width="3.6640625" style="3" customWidth="1"/>
    <col min="4637" max="4637" width="4.109375" style="3" customWidth="1"/>
    <col min="4638" max="4639" width="3.6640625" style="3" customWidth="1"/>
    <col min="4640" max="4642" width="4.109375" style="3" customWidth="1"/>
    <col min="4643" max="4643" width="3.6640625" style="3" customWidth="1"/>
    <col min="4644" max="4644" width="4.109375" style="3" customWidth="1"/>
    <col min="4645" max="4873" width="9.109375" style="3"/>
    <col min="4874" max="4874" width="5.109375" style="3" customWidth="1"/>
    <col min="4875" max="4875" width="33.44140625" style="3" bestFit="1" customWidth="1"/>
    <col min="4876" max="4880" width="4.109375" style="3" customWidth="1"/>
    <col min="4881" max="4884" width="3.6640625" style="3" customWidth="1"/>
    <col min="4885" max="4886" width="4.109375" style="3" customWidth="1"/>
    <col min="4887" max="4887" width="3.6640625" style="3" customWidth="1"/>
    <col min="4888" max="4888" width="4.109375" style="3" customWidth="1"/>
    <col min="4889" max="4889" width="3.6640625" style="3" customWidth="1"/>
    <col min="4890" max="4891" width="4.109375" style="3" customWidth="1"/>
    <col min="4892" max="4892" width="3.6640625" style="3" customWidth="1"/>
    <col min="4893" max="4893" width="4.109375" style="3" customWidth="1"/>
    <col min="4894" max="4895" width="3.6640625" style="3" customWidth="1"/>
    <col min="4896" max="4898" width="4.109375" style="3" customWidth="1"/>
    <col min="4899" max="4899" width="3.6640625" style="3" customWidth="1"/>
    <col min="4900" max="4900" width="4.109375" style="3" customWidth="1"/>
    <col min="4901" max="5129" width="9.109375" style="3"/>
    <col min="5130" max="5130" width="5.109375" style="3" customWidth="1"/>
    <col min="5131" max="5131" width="33.44140625" style="3" bestFit="1" customWidth="1"/>
    <col min="5132" max="5136" width="4.109375" style="3" customWidth="1"/>
    <col min="5137" max="5140" width="3.6640625" style="3" customWidth="1"/>
    <col min="5141" max="5142" width="4.109375" style="3" customWidth="1"/>
    <col min="5143" max="5143" width="3.6640625" style="3" customWidth="1"/>
    <col min="5144" max="5144" width="4.109375" style="3" customWidth="1"/>
    <col min="5145" max="5145" width="3.6640625" style="3" customWidth="1"/>
    <col min="5146" max="5147" width="4.109375" style="3" customWidth="1"/>
    <col min="5148" max="5148" width="3.6640625" style="3" customWidth="1"/>
    <col min="5149" max="5149" width="4.109375" style="3" customWidth="1"/>
    <col min="5150" max="5151" width="3.6640625" style="3" customWidth="1"/>
    <col min="5152" max="5154" width="4.109375" style="3" customWidth="1"/>
    <col min="5155" max="5155" width="3.6640625" style="3" customWidth="1"/>
    <col min="5156" max="5156" width="4.109375" style="3" customWidth="1"/>
    <col min="5157" max="5385" width="9.109375" style="3"/>
    <col min="5386" max="5386" width="5.109375" style="3" customWidth="1"/>
    <col min="5387" max="5387" width="33.44140625" style="3" bestFit="1" customWidth="1"/>
    <col min="5388" max="5392" width="4.109375" style="3" customWidth="1"/>
    <col min="5393" max="5396" width="3.6640625" style="3" customWidth="1"/>
    <col min="5397" max="5398" width="4.109375" style="3" customWidth="1"/>
    <col min="5399" max="5399" width="3.6640625" style="3" customWidth="1"/>
    <col min="5400" max="5400" width="4.109375" style="3" customWidth="1"/>
    <col min="5401" max="5401" width="3.6640625" style="3" customWidth="1"/>
    <col min="5402" max="5403" width="4.109375" style="3" customWidth="1"/>
    <col min="5404" max="5404" width="3.6640625" style="3" customWidth="1"/>
    <col min="5405" max="5405" width="4.109375" style="3" customWidth="1"/>
    <col min="5406" max="5407" width="3.6640625" style="3" customWidth="1"/>
    <col min="5408" max="5410" width="4.109375" style="3" customWidth="1"/>
    <col min="5411" max="5411" width="3.6640625" style="3" customWidth="1"/>
    <col min="5412" max="5412" width="4.109375" style="3" customWidth="1"/>
    <col min="5413" max="5641" width="9.109375" style="3"/>
    <col min="5642" max="5642" width="5.109375" style="3" customWidth="1"/>
    <col min="5643" max="5643" width="33.44140625" style="3" bestFit="1" customWidth="1"/>
    <col min="5644" max="5648" width="4.109375" style="3" customWidth="1"/>
    <col min="5649" max="5652" width="3.6640625" style="3" customWidth="1"/>
    <col min="5653" max="5654" width="4.109375" style="3" customWidth="1"/>
    <col min="5655" max="5655" width="3.6640625" style="3" customWidth="1"/>
    <col min="5656" max="5656" width="4.109375" style="3" customWidth="1"/>
    <col min="5657" max="5657" width="3.6640625" style="3" customWidth="1"/>
    <col min="5658" max="5659" width="4.109375" style="3" customWidth="1"/>
    <col min="5660" max="5660" width="3.6640625" style="3" customWidth="1"/>
    <col min="5661" max="5661" width="4.109375" style="3" customWidth="1"/>
    <col min="5662" max="5663" width="3.6640625" style="3" customWidth="1"/>
    <col min="5664" max="5666" width="4.109375" style="3" customWidth="1"/>
    <col min="5667" max="5667" width="3.6640625" style="3" customWidth="1"/>
    <col min="5668" max="5668" width="4.109375" style="3" customWidth="1"/>
    <col min="5669" max="5897" width="9.109375" style="3"/>
    <col min="5898" max="5898" width="5.109375" style="3" customWidth="1"/>
    <col min="5899" max="5899" width="33.44140625" style="3" bestFit="1" customWidth="1"/>
    <col min="5900" max="5904" width="4.109375" style="3" customWidth="1"/>
    <col min="5905" max="5908" width="3.6640625" style="3" customWidth="1"/>
    <col min="5909" max="5910" width="4.109375" style="3" customWidth="1"/>
    <col min="5911" max="5911" width="3.6640625" style="3" customWidth="1"/>
    <col min="5912" max="5912" width="4.109375" style="3" customWidth="1"/>
    <col min="5913" max="5913" width="3.6640625" style="3" customWidth="1"/>
    <col min="5914" max="5915" width="4.109375" style="3" customWidth="1"/>
    <col min="5916" max="5916" width="3.6640625" style="3" customWidth="1"/>
    <col min="5917" max="5917" width="4.109375" style="3" customWidth="1"/>
    <col min="5918" max="5919" width="3.6640625" style="3" customWidth="1"/>
    <col min="5920" max="5922" width="4.109375" style="3" customWidth="1"/>
    <col min="5923" max="5923" width="3.6640625" style="3" customWidth="1"/>
    <col min="5924" max="5924" width="4.109375" style="3" customWidth="1"/>
    <col min="5925" max="6153" width="9.109375" style="3"/>
    <col min="6154" max="6154" width="5.109375" style="3" customWidth="1"/>
    <col min="6155" max="6155" width="33.44140625" style="3" bestFit="1" customWidth="1"/>
    <col min="6156" max="6160" width="4.109375" style="3" customWidth="1"/>
    <col min="6161" max="6164" width="3.6640625" style="3" customWidth="1"/>
    <col min="6165" max="6166" width="4.109375" style="3" customWidth="1"/>
    <col min="6167" max="6167" width="3.6640625" style="3" customWidth="1"/>
    <col min="6168" max="6168" width="4.109375" style="3" customWidth="1"/>
    <col min="6169" max="6169" width="3.6640625" style="3" customWidth="1"/>
    <col min="6170" max="6171" width="4.109375" style="3" customWidth="1"/>
    <col min="6172" max="6172" width="3.6640625" style="3" customWidth="1"/>
    <col min="6173" max="6173" width="4.109375" style="3" customWidth="1"/>
    <col min="6174" max="6175" width="3.6640625" style="3" customWidth="1"/>
    <col min="6176" max="6178" width="4.109375" style="3" customWidth="1"/>
    <col min="6179" max="6179" width="3.6640625" style="3" customWidth="1"/>
    <col min="6180" max="6180" width="4.109375" style="3" customWidth="1"/>
    <col min="6181" max="6409" width="9.109375" style="3"/>
    <col min="6410" max="6410" width="5.109375" style="3" customWidth="1"/>
    <col min="6411" max="6411" width="33.44140625" style="3" bestFit="1" customWidth="1"/>
    <col min="6412" max="6416" width="4.109375" style="3" customWidth="1"/>
    <col min="6417" max="6420" width="3.6640625" style="3" customWidth="1"/>
    <col min="6421" max="6422" width="4.109375" style="3" customWidth="1"/>
    <col min="6423" max="6423" width="3.6640625" style="3" customWidth="1"/>
    <col min="6424" max="6424" width="4.109375" style="3" customWidth="1"/>
    <col min="6425" max="6425" width="3.6640625" style="3" customWidth="1"/>
    <col min="6426" max="6427" width="4.109375" style="3" customWidth="1"/>
    <col min="6428" max="6428" width="3.6640625" style="3" customWidth="1"/>
    <col min="6429" max="6429" width="4.109375" style="3" customWidth="1"/>
    <col min="6430" max="6431" width="3.6640625" style="3" customWidth="1"/>
    <col min="6432" max="6434" width="4.109375" style="3" customWidth="1"/>
    <col min="6435" max="6435" width="3.6640625" style="3" customWidth="1"/>
    <col min="6436" max="6436" width="4.109375" style="3" customWidth="1"/>
    <col min="6437" max="6665" width="9.109375" style="3"/>
    <col min="6666" max="6666" width="5.109375" style="3" customWidth="1"/>
    <col min="6667" max="6667" width="33.44140625" style="3" bestFit="1" customWidth="1"/>
    <col min="6668" max="6672" width="4.109375" style="3" customWidth="1"/>
    <col min="6673" max="6676" width="3.6640625" style="3" customWidth="1"/>
    <col min="6677" max="6678" width="4.109375" style="3" customWidth="1"/>
    <col min="6679" max="6679" width="3.6640625" style="3" customWidth="1"/>
    <col min="6680" max="6680" width="4.109375" style="3" customWidth="1"/>
    <col min="6681" max="6681" width="3.6640625" style="3" customWidth="1"/>
    <col min="6682" max="6683" width="4.109375" style="3" customWidth="1"/>
    <col min="6684" max="6684" width="3.6640625" style="3" customWidth="1"/>
    <col min="6685" max="6685" width="4.109375" style="3" customWidth="1"/>
    <col min="6686" max="6687" width="3.6640625" style="3" customWidth="1"/>
    <col min="6688" max="6690" width="4.109375" style="3" customWidth="1"/>
    <col min="6691" max="6691" width="3.6640625" style="3" customWidth="1"/>
    <col min="6692" max="6692" width="4.109375" style="3" customWidth="1"/>
    <col min="6693" max="6921" width="9.109375" style="3"/>
    <col min="6922" max="6922" width="5.109375" style="3" customWidth="1"/>
    <col min="6923" max="6923" width="33.44140625" style="3" bestFit="1" customWidth="1"/>
    <col min="6924" max="6928" width="4.109375" style="3" customWidth="1"/>
    <col min="6929" max="6932" width="3.6640625" style="3" customWidth="1"/>
    <col min="6933" max="6934" width="4.109375" style="3" customWidth="1"/>
    <col min="6935" max="6935" width="3.6640625" style="3" customWidth="1"/>
    <col min="6936" max="6936" width="4.109375" style="3" customWidth="1"/>
    <col min="6937" max="6937" width="3.6640625" style="3" customWidth="1"/>
    <col min="6938" max="6939" width="4.109375" style="3" customWidth="1"/>
    <col min="6940" max="6940" width="3.6640625" style="3" customWidth="1"/>
    <col min="6941" max="6941" width="4.109375" style="3" customWidth="1"/>
    <col min="6942" max="6943" width="3.6640625" style="3" customWidth="1"/>
    <col min="6944" max="6946" width="4.109375" style="3" customWidth="1"/>
    <col min="6947" max="6947" width="3.6640625" style="3" customWidth="1"/>
    <col min="6948" max="6948" width="4.109375" style="3" customWidth="1"/>
    <col min="6949" max="7177" width="9.109375" style="3"/>
    <col min="7178" max="7178" width="5.109375" style="3" customWidth="1"/>
    <col min="7179" max="7179" width="33.44140625" style="3" bestFit="1" customWidth="1"/>
    <col min="7180" max="7184" width="4.109375" style="3" customWidth="1"/>
    <col min="7185" max="7188" width="3.6640625" style="3" customWidth="1"/>
    <col min="7189" max="7190" width="4.109375" style="3" customWidth="1"/>
    <col min="7191" max="7191" width="3.6640625" style="3" customWidth="1"/>
    <col min="7192" max="7192" width="4.109375" style="3" customWidth="1"/>
    <col min="7193" max="7193" width="3.6640625" style="3" customWidth="1"/>
    <col min="7194" max="7195" width="4.109375" style="3" customWidth="1"/>
    <col min="7196" max="7196" width="3.6640625" style="3" customWidth="1"/>
    <col min="7197" max="7197" width="4.109375" style="3" customWidth="1"/>
    <col min="7198" max="7199" width="3.6640625" style="3" customWidth="1"/>
    <col min="7200" max="7202" width="4.109375" style="3" customWidth="1"/>
    <col min="7203" max="7203" width="3.6640625" style="3" customWidth="1"/>
    <col min="7204" max="7204" width="4.109375" style="3" customWidth="1"/>
    <col min="7205" max="7433" width="9.109375" style="3"/>
    <col min="7434" max="7434" width="5.109375" style="3" customWidth="1"/>
    <col min="7435" max="7435" width="33.44140625" style="3" bestFit="1" customWidth="1"/>
    <col min="7436" max="7440" width="4.109375" style="3" customWidth="1"/>
    <col min="7441" max="7444" width="3.6640625" style="3" customWidth="1"/>
    <col min="7445" max="7446" width="4.109375" style="3" customWidth="1"/>
    <col min="7447" max="7447" width="3.6640625" style="3" customWidth="1"/>
    <col min="7448" max="7448" width="4.109375" style="3" customWidth="1"/>
    <col min="7449" max="7449" width="3.6640625" style="3" customWidth="1"/>
    <col min="7450" max="7451" width="4.109375" style="3" customWidth="1"/>
    <col min="7452" max="7452" width="3.6640625" style="3" customWidth="1"/>
    <col min="7453" max="7453" width="4.109375" style="3" customWidth="1"/>
    <col min="7454" max="7455" width="3.6640625" style="3" customWidth="1"/>
    <col min="7456" max="7458" width="4.109375" style="3" customWidth="1"/>
    <col min="7459" max="7459" width="3.6640625" style="3" customWidth="1"/>
    <col min="7460" max="7460" width="4.109375" style="3" customWidth="1"/>
    <col min="7461" max="7689" width="9.109375" style="3"/>
    <col min="7690" max="7690" width="5.109375" style="3" customWidth="1"/>
    <col min="7691" max="7691" width="33.44140625" style="3" bestFit="1" customWidth="1"/>
    <col min="7692" max="7696" width="4.109375" style="3" customWidth="1"/>
    <col min="7697" max="7700" width="3.6640625" style="3" customWidth="1"/>
    <col min="7701" max="7702" width="4.109375" style="3" customWidth="1"/>
    <col min="7703" max="7703" width="3.6640625" style="3" customWidth="1"/>
    <col min="7704" max="7704" width="4.109375" style="3" customWidth="1"/>
    <col min="7705" max="7705" width="3.6640625" style="3" customWidth="1"/>
    <col min="7706" max="7707" width="4.109375" style="3" customWidth="1"/>
    <col min="7708" max="7708" width="3.6640625" style="3" customWidth="1"/>
    <col min="7709" max="7709" width="4.109375" style="3" customWidth="1"/>
    <col min="7710" max="7711" width="3.6640625" style="3" customWidth="1"/>
    <col min="7712" max="7714" width="4.109375" style="3" customWidth="1"/>
    <col min="7715" max="7715" width="3.6640625" style="3" customWidth="1"/>
    <col min="7716" max="7716" width="4.109375" style="3" customWidth="1"/>
    <col min="7717" max="7945" width="9.109375" style="3"/>
    <col min="7946" max="7946" width="5.109375" style="3" customWidth="1"/>
    <col min="7947" max="7947" width="33.44140625" style="3" bestFit="1" customWidth="1"/>
    <col min="7948" max="7952" width="4.109375" style="3" customWidth="1"/>
    <col min="7953" max="7956" width="3.6640625" style="3" customWidth="1"/>
    <col min="7957" max="7958" width="4.109375" style="3" customWidth="1"/>
    <col min="7959" max="7959" width="3.6640625" style="3" customWidth="1"/>
    <col min="7960" max="7960" width="4.109375" style="3" customWidth="1"/>
    <col min="7961" max="7961" width="3.6640625" style="3" customWidth="1"/>
    <col min="7962" max="7963" width="4.109375" style="3" customWidth="1"/>
    <col min="7964" max="7964" width="3.6640625" style="3" customWidth="1"/>
    <col min="7965" max="7965" width="4.109375" style="3" customWidth="1"/>
    <col min="7966" max="7967" width="3.6640625" style="3" customWidth="1"/>
    <col min="7968" max="7970" width="4.109375" style="3" customWidth="1"/>
    <col min="7971" max="7971" width="3.6640625" style="3" customWidth="1"/>
    <col min="7972" max="7972" width="4.109375" style="3" customWidth="1"/>
    <col min="7973" max="8201" width="9.109375" style="3"/>
    <col min="8202" max="8202" width="5.109375" style="3" customWidth="1"/>
    <col min="8203" max="8203" width="33.44140625" style="3" bestFit="1" customWidth="1"/>
    <col min="8204" max="8208" width="4.109375" style="3" customWidth="1"/>
    <col min="8209" max="8212" width="3.6640625" style="3" customWidth="1"/>
    <col min="8213" max="8214" width="4.109375" style="3" customWidth="1"/>
    <col min="8215" max="8215" width="3.6640625" style="3" customWidth="1"/>
    <col min="8216" max="8216" width="4.109375" style="3" customWidth="1"/>
    <col min="8217" max="8217" width="3.6640625" style="3" customWidth="1"/>
    <col min="8218" max="8219" width="4.109375" style="3" customWidth="1"/>
    <col min="8220" max="8220" width="3.6640625" style="3" customWidth="1"/>
    <col min="8221" max="8221" width="4.109375" style="3" customWidth="1"/>
    <col min="8222" max="8223" width="3.6640625" style="3" customWidth="1"/>
    <col min="8224" max="8226" width="4.109375" style="3" customWidth="1"/>
    <col min="8227" max="8227" width="3.6640625" style="3" customWidth="1"/>
    <col min="8228" max="8228" width="4.109375" style="3" customWidth="1"/>
    <col min="8229" max="8457" width="9.109375" style="3"/>
    <col min="8458" max="8458" width="5.109375" style="3" customWidth="1"/>
    <col min="8459" max="8459" width="33.44140625" style="3" bestFit="1" customWidth="1"/>
    <col min="8460" max="8464" width="4.109375" style="3" customWidth="1"/>
    <col min="8465" max="8468" width="3.6640625" style="3" customWidth="1"/>
    <col min="8469" max="8470" width="4.109375" style="3" customWidth="1"/>
    <col min="8471" max="8471" width="3.6640625" style="3" customWidth="1"/>
    <col min="8472" max="8472" width="4.109375" style="3" customWidth="1"/>
    <col min="8473" max="8473" width="3.6640625" style="3" customWidth="1"/>
    <col min="8474" max="8475" width="4.109375" style="3" customWidth="1"/>
    <col min="8476" max="8476" width="3.6640625" style="3" customWidth="1"/>
    <col min="8477" max="8477" width="4.109375" style="3" customWidth="1"/>
    <col min="8478" max="8479" width="3.6640625" style="3" customWidth="1"/>
    <col min="8480" max="8482" width="4.109375" style="3" customWidth="1"/>
    <col min="8483" max="8483" width="3.6640625" style="3" customWidth="1"/>
    <col min="8484" max="8484" width="4.109375" style="3" customWidth="1"/>
    <col min="8485" max="8713" width="9.109375" style="3"/>
    <col min="8714" max="8714" width="5.109375" style="3" customWidth="1"/>
    <col min="8715" max="8715" width="33.44140625" style="3" bestFit="1" customWidth="1"/>
    <col min="8716" max="8720" width="4.109375" style="3" customWidth="1"/>
    <col min="8721" max="8724" width="3.6640625" style="3" customWidth="1"/>
    <col min="8725" max="8726" width="4.109375" style="3" customWidth="1"/>
    <col min="8727" max="8727" width="3.6640625" style="3" customWidth="1"/>
    <col min="8728" max="8728" width="4.109375" style="3" customWidth="1"/>
    <col min="8729" max="8729" width="3.6640625" style="3" customWidth="1"/>
    <col min="8730" max="8731" width="4.109375" style="3" customWidth="1"/>
    <col min="8732" max="8732" width="3.6640625" style="3" customWidth="1"/>
    <col min="8733" max="8733" width="4.109375" style="3" customWidth="1"/>
    <col min="8734" max="8735" width="3.6640625" style="3" customWidth="1"/>
    <col min="8736" max="8738" width="4.109375" style="3" customWidth="1"/>
    <col min="8739" max="8739" width="3.6640625" style="3" customWidth="1"/>
    <col min="8740" max="8740" width="4.109375" style="3" customWidth="1"/>
    <col min="8741" max="8969" width="9.109375" style="3"/>
    <col min="8970" max="8970" width="5.109375" style="3" customWidth="1"/>
    <col min="8971" max="8971" width="33.44140625" style="3" bestFit="1" customWidth="1"/>
    <col min="8972" max="8976" width="4.109375" style="3" customWidth="1"/>
    <col min="8977" max="8980" width="3.6640625" style="3" customWidth="1"/>
    <col min="8981" max="8982" width="4.109375" style="3" customWidth="1"/>
    <col min="8983" max="8983" width="3.6640625" style="3" customWidth="1"/>
    <col min="8984" max="8984" width="4.109375" style="3" customWidth="1"/>
    <col min="8985" max="8985" width="3.6640625" style="3" customWidth="1"/>
    <col min="8986" max="8987" width="4.109375" style="3" customWidth="1"/>
    <col min="8988" max="8988" width="3.6640625" style="3" customWidth="1"/>
    <col min="8989" max="8989" width="4.109375" style="3" customWidth="1"/>
    <col min="8990" max="8991" width="3.6640625" style="3" customWidth="1"/>
    <col min="8992" max="8994" width="4.109375" style="3" customWidth="1"/>
    <col min="8995" max="8995" width="3.6640625" style="3" customWidth="1"/>
    <col min="8996" max="8996" width="4.109375" style="3" customWidth="1"/>
    <col min="8997" max="9225" width="9.109375" style="3"/>
    <col min="9226" max="9226" width="5.109375" style="3" customWidth="1"/>
    <col min="9227" max="9227" width="33.44140625" style="3" bestFit="1" customWidth="1"/>
    <col min="9228" max="9232" width="4.109375" style="3" customWidth="1"/>
    <col min="9233" max="9236" width="3.6640625" style="3" customWidth="1"/>
    <col min="9237" max="9238" width="4.109375" style="3" customWidth="1"/>
    <col min="9239" max="9239" width="3.6640625" style="3" customWidth="1"/>
    <col min="9240" max="9240" width="4.109375" style="3" customWidth="1"/>
    <col min="9241" max="9241" width="3.6640625" style="3" customWidth="1"/>
    <col min="9242" max="9243" width="4.109375" style="3" customWidth="1"/>
    <col min="9244" max="9244" width="3.6640625" style="3" customWidth="1"/>
    <col min="9245" max="9245" width="4.109375" style="3" customWidth="1"/>
    <col min="9246" max="9247" width="3.6640625" style="3" customWidth="1"/>
    <col min="9248" max="9250" width="4.109375" style="3" customWidth="1"/>
    <col min="9251" max="9251" width="3.6640625" style="3" customWidth="1"/>
    <col min="9252" max="9252" width="4.109375" style="3" customWidth="1"/>
    <col min="9253" max="9481" width="9.109375" style="3"/>
    <col min="9482" max="9482" width="5.109375" style="3" customWidth="1"/>
    <col min="9483" max="9483" width="33.44140625" style="3" bestFit="1" customWidth="1"/>
    <col min="9484" max="9488" width="4.109375" style="3" customWidth="1"/>
    <col min="9489" max="9492" width="3.6640625" style="3" customWidth="1"/>
    <col min="9493" max="9494" width="4.109375" style="3" customWidth="1"/>
    <col min="9495" max="9495" width="3.6640625" style="3" customWidth="1"/>
    <col min="9496" max="9496" width="4.109375" style="3" customWidth="1"/>
    <col min="9497" max="9497" width="3.6640625" style="3" customWidth="1"/>
    <col min="9498" max="9499" width="4.109375" style="3" customWidth="1"/>
    <col min="9500" max="9500" width="3.6640625" style="3" customWidth="1"/>
    <col min="9501" max="9501" width="4.109375" style="3" customWidth="1"/>
    <col min="9502" max="9503" width="3.6640625" style="3" customWidth="1"/>
    <col min="9504" max="9506" width="4.109375" style="3" customWidth="1"/>
    <col min="9507" max="9507" width="3.6640625" style="3" customWidth="1"/>
    <col min="9508" max="9508" width="4.109375" style="3" customWidth="1"/>
    <col min="9509" max="9737" width="9.109375" style="3"/>
    <col min="9738" max="9738" width="5.109375" style="3" customWidth="1"/>
    <col min="9739" max="9739" width="33.44140625" style="3" bestFit="1" customWidth="1"/>
    <col min="9740" max="9744" width="4.109375" style="3" customWidth="1"/>
    <col min="9745" max="9748" width="3.6640625" style="3" customWidth="1"/>
    <col min="9749" max="9750" width="4.109375" style="3" customWidth="1"/>
    <col min="9751" max="9751" width="3.6640625" style="3" customWidth="1"/>
    <col min="9752" max="9752" width="4.109375" style="3" customWidth="1"/>
    <col min="9753" max="9753" width="3.6640625" style="3" customWidth="1"/>
    <col min="9754" max="9755" width="4.109375" style="3" customWidth="1"/>
    <col min="9756" max="9756" width="3.6640625" style="3" customWidth="1"/>
    <col min="9757" max="9757" width="4.109375" style="3" customWidth="1"/>
    <col min="9758" max="9759" width="3.6640625" style="3" customWidth="1"/>
    <col min="9760" max="9762" width="4.109375" style="3" customWidth="1"/>
    <col min="9763" max="9763" width="3.6640625" style="3" customWidth="1"/>
    <col min="9764" max="9764" width="4.109375" style="3" customWidth="1"/>
    <col min="9765" max="9993" width="9.109375" style="3"/>
    <col min="9994" max="9994" width="5.109375" style="3" customWidth="1"/>
    <col min="9995" max="9995" width="33.44140625" style="3" bestFit="1" customWidth="1"/>
    <col min="9996" max="10000" width="4.109375" style="3" customWidth="1"/>
    <col min="10001" max="10004" width="3.6640625" style="3" customWidth="1"/>
    <col min="10005" max="10006" width="4.109375" style="3" customWidth="1"/>
    <col min="10007" max="10007" width="3.6640625" style="3" customWidth="1"/>
    <col min="10008" max="10008" width="4.109375" style="3" customWidth="1"/>
    <col min="10009" max="10009" width="3.6640625" style="3" customWidth="1"/>
    <col min="10010" max="10011" width="4.109375" style="3" customWidth="1"/>
    <col min="10012" max="10012" width="3.6640625" style="3" customWidth="1"/>
    <col min="10013" max="10013" width="4.109375" style="3" customWidth="1"/>
    <col min="10014" max="10015" width="3.6640625" style="3" customWidth="1"/>
    <col min="10016" max="10018" width="4.109375" style="3" customWidth="1"/>
    <col min="10019" max="10019" width="3.6640625" style="3" customWidth="1"/>
    <col min="10020" max="10020" width="4.109375" style="3" customWidth="1"/>
    <col min="10021" max="10249" width="9.109375" style="3"/>
    <col min="10250" max="10250" width="5.109375" style="3" customWidth="1"/>
    <col min="10251" max="10251" width="33.44140625" style="3" bestFit="1" customWidth="1"/>
    <col min="10252" max="10256" width="4.109375" style="3" customWidth="1"/>
    <col min="10257" max="10260" width="3.6640625" style="3" customWidth="1"/>
    <col min="10261" max="10262" width="4.109375" style="3" customWidth="1"/>
    <col min="10263" max="10263" width="3.6640625" style="3" customWidth="1"/>
    <col min="10264" max="10264" width="4.109375" style="3" customWidth="1"/>
    <col min="10265" max="10265" width="3.6640625" style="3" customWidth="1"/>
    <col min="10266" max="10267" width="4.109375" style="3" customWidth="1"/>
    <col min="10268" max="10268" width="3.6640625" style="3" customWidth="1"/>
    <col min="10269" max="10269" width="4.109375" style="3" customWidth="1"/>
    <col min="10270" max="10271" width="3.6640625" style="3" customWidth="1"/>
    <col min="10272" max="10274" width="4.109375" style="3" customWidth="1"/>
    <col min="10275" max="10275" width="3.6640625" style="3" customWidth="1"/>
    <col min="10276" max="10276" width="4.109375" style="3" customWidth="1"/>
    <col min="10277" max="10505" width="9.109375" style="3"/>
    <col min="10506" max="10506" width="5.109375" style="3" customWidth="1"/>
    <col min="10507" max="10507" width="33.44140625" style="3" bestFit="1" customWidth="1"/>
    <col min="10508" max="10512" width="4.109375" style="3" customWidth="1"/>
    <col min="10513" max="10516" width="3.6640625" style="3" customWidth="1"/>
    <col min="10517" max="10518" width="4.109375" style="3" customWidth="1"/>
    <col min="10519" max="10519" width="3.6640625" style="3" customWidth="1"/>
    <col min="10520" max="10520" width="4.109375" style="3" customWidth="1"/>
    <col min="10521" max="10521" width="3.6640625" style="3" customWidth="1"/>
    <col min="10522" max="10523" width="4.109375" style="3" customWidth="1"/>
    <col min="10524" max="10524" width="3.6640625" style="3" customWidth="1"/>
    <col min="10525" max="10525" width="4.109375" style="3" customWidth="1"/>
    <col min="10526" max="10527" width="3.6640625" style="3" customWidth="1"/>
    <col min="10528" max="10530" width="4.109375" style="3" customWidth="1"/>
    <col min="10531" max="10531" width="3.6640625" style="3" customWidth="1"/>
    <col min="10532" max="10532" width="4.109375" style="3" customWidth="1"/>
    <col min="10533" max="10761" width="9.109375" style="3"/>
    <col min="10762" max="10762" width="5.109375" style="3" customWidth="1"/>
    <col min="10763" max="10763" width="33.44140625" style="3" bestFit="1" customWidth="1"/>
    <col min="10764" max="10768" width="4.109375" style="3" customWidth="1"/>
    <col min="10769" max="10772" width="3.6640625" style="3" customWidth="1"/>
    <col min="10773" max="10774" width="4.109375" style="3" customWidth="1"/>
    <col min="10775" max="10775" width="3.6640625" style="3" customWidth="1"/>
    <col min="10776" max="10776" width="4.109375" style="3" customWidth="1"/>
    <col min="10777" max="10777" width="3.6640625" style="3" customWidth="1"/>
    <col min="10778" max="10779" width="4.109375" style="3" customWidth="1"/>
    <col min="10780" max="10780" width="3.6640625" style="3" customWidth="1"/>
    <col min="10781" max="10781" width="4.109375" style="3" customWidth="1"/>
    <col min="10782" max="10783" width="3.6640625" style="3" customWidth="1"/>
    <col min="10784" max="10786" width="4.109375" style="3" customWidth="1"/>
    <col min="10787" max="10787" width="3.6640625" style="3" customWidth="1"/>
    <col min="10788" max="10788" width="4.109375" style="3" customWidth="1"/>
    <col min="10789" max="11017" width="9.109375" style="3"/>
    <col min="11018" max="11018" width="5.109375" style="3" customWidth="1"/>
    <col min="11019" max="11019" width="33.44140625" style="3" bestFit="1" customWidth="1"/>
    <col min="11020" max="11024" width="4.109375" style="3" customWidth="1"/>
    <col min="11025" max="11028" width="3.6640625" style="3" customWidth="1"/>
    <col min="11029" max="11030" width="4.109375" style="3" customWidth="1"/>
    <col min="11031" max="11031" width="3.6640625" style="3" customWidth="1"/>
    <col min="11032" max="11032" width="4.109375" style="3" customWidth="1"/>
    <col min="11033" max="11033" width="3.6640625" style="3" customWidth="1"/>
    <col min="11034" max="11035" width="4.109375" style="3" customWidth="1"/>
    <col min="11036" max="11036" width="3.6640625" style="3" customWidth="1"/>
    <col min="11037" max="11037" width="4.109375" style="3" customWidth="1"/>
    <col min="11038" max="11039" width="3.6640625" style="3" customWidth="1"/>
    <col min="11040" max="11042" width="4.109375" style="3" customWidth="1"/>
    <col min="11043" max="11043" width="3.6640625" style="3" customWidth="1"/>
    <col min="11044" max="11044" width="4.109375" style="3" customWidth="1"/>
    <col min="11045" max="11273" width="9.109375" style="3"/>
    <col min="11274" max="11274" width="5.109375" style="3" customWidth="1"/>
    <col min="11275" max="11275" width="33.44140625" style="3" bestFit="1" customWidth="1"/>
    <col min="11276" max="11280" width="4.109375" style="3" customWidth="1"/>
    <col min="11281" max="11284" width="3.6640625" style="3" customWidth="1"/>
    <col min="11285" max="11286" width="4.109375" style="3" customWidth="1"/>
    <col min="11287" max="11287" width="3.6640625" style="3" customWidth="1"/>
    <col min="11288" max="11288" width="4.109375" style="3" customWidth="1"/>
    <col min="11289" max="11289" width="3.6640625" style="3" customWidth="1"/>
    <col min="11290" max="11291" width="4.109375" style="3" customWidth="1"/>
    <col min="11292" max="11292" width="3.6640625" style="3" customWidth="1"/>
    <col min="11293" max="11293" width="4.109375" style="3" customWidth="1"/>
    <col min="11294" max="11295" width="3.6640625" style="3" customWidth="1"/>
    <col min="11296" max="11298" width="4.109375" style="3" customWidth="1"/>
    <col min="11299" max="11299" width="3.6640625" style="3" customWidth="1"/>
    <col min="11300" max="11300" width="4.109375" style="3" customWidth="1"/>
    <col min="11301" max="11529" width="9.109375" style="3"/>
    <col min="11530" max="11530" width="5.109375" style="3" customWidth="1"/>
    <col min="11531" max="11531" width="33.44140625" style="3" bestFit="1" customWidth="1"/>
    <col min="11532" max="11536" width="4.109375" style="3" customWidth="1"/>
    <col min="11537" max="11540" width="3.6640625" style="3" customWidth="1"/>
    <col min="11541" max="11542" width="4.109375" style="3" customWidth="1"/>
    <col min="11543" max="11543" width="3.6640625" style="3" customWidth="1"/>
    <col min="11544" max="11544" width="4.109375" style="3" customWidth="1"/>
    <col min="11545" max="11545" width="3.6640625" style="3" customWidth="1"/>
    <col min="11546" max="11547" width="4.109375" style="3" customWidth="1"/>
    <col min="11548" max="11548" width="3.6640625" style="3" customWidth="1"/>
    <col min="11549" max="11549" width="4.109375" style="3" customWidth="1"/>
    <col min="11550" max="11551" width="3.6640625" style="3" customWidth="1"/>
    <col min="11552" max="11554" width="4.109375" style="3" customWidth="1"/>
    <col min="11555" max="11555" width="3.6640625" style="3" customWidth="1"/>
    <col min="11556" max="11556" width="4.109375" style="3" customWidth="1"/>
    <col min="11557" max="11785" width="9.109375" style="3"/>
    <col min="11786" max="11786" width="5.109375" style="3" customWidth="1"/>
    <col min="11787" max="11787" width="33.44140625" style="3" bestFit="1" customWidth="1"/>
    <col min="11788" max="11792" width="4.109375" style="3" customWidth="1"/>
    <col min="11793" max="11796" width="3.6640625" style="3" customWidth="1"/>
    <col min="11797" max="11798" width="4.109375" style="3" customWidth="1"/>
    <col min="11799" max="11799" width="3.6640625" style="3" customWidth="1"/>
    <col min="11800" max="11800" width="4.109375" style="3" customWidth="1"/>
    <col min="11801" max="11801" width="3.6640625" style="3" customWidth="1"/>
    <col min="11802" max="11803" width="4.109375" style="3" customWidth="1"/>
    <col min="11804" max="11804" width="3.6640625" style="3" customWidth="1"/>
    <col min="11805" max="11805" width="4.109375" style="3" customWidth="1"/>
    <col min="11806" max="11807" width="3.6640625" style="3" customWidth="1"/>
    <col min="11808" max="11810" width="4.109375" style="3" customWidth="1"/>
    <col min="11811" max="11811" width="3.6640625" style="3" customWidth="1"/>
    <col min="11812" max="11812" width="4.109375" style="3" customWidth="1"/>
    <col min="11813" max="12041" width="9.109375" style="3"/>
    <col min="12042" max="12042" width="5.109375" style="3" customWidth="1"/>
    <col min="12043" max="12043" width="33.44140625" style="3" bestFit="1" customWidth="1"/>
    <col min="12044" max="12048" width="4.109375" style="3" customWidth="1"/>
    <col min="12049" max="12052" width="3.6640625" style="3" customWidth="1"/>
    <col min="12053" max="12054" width="4.109375" style="3" customWidth="1"/>
    <col min="12055" max="12055" width="3.6640625" style="3" customWidth="1"/>
    <col min="12056" max="12056" width="4.109375" style="3" customWidth="1"/>
    <col min="12057" max="12057" width="3.6640625" style="3" customWidth="1"/>
    <col min="12058" max="12059" width="4.109375" style="3" customWidth="1"/>
    <col min="12060" max="12060" width="3.6640625" style="3" customWidth="1"/>
    <col min="12061" max="12061" width="4.109375" style="3" customWidth="1"/>
    <col min="12062" max="12063" width="3.6640625" style="3" customWidth="1"/>
    <col min="12064" max="12066" width="4.109375" style="3" customWidth="1"/>
    <col min="12067" max="12067" width="3.6640625" style="3" customWidth="1"/>
    <col min="12068" max="12068" width="4.109375" style="3" customWidth="1"/>
    <col min="12069" max="12297" width="9.109375" style="3"/>
    <col min="12298" max="12298" width="5.109375" style="3" customWidth="1"/>
    <col min="12299" max="12299" width="33.44140625" style="3" bestFit="1" customWidth="1"/>
    <col min="12300" max="12304" width="4.109375" style="3" customWidth="1"/>
    <col min="12305" max="12308" width="3.6640625" style="3" customWidth="1"/>
    <col min="12309" max="12310" width="4.109375" style="3" customWidth="1"/>
    <col min="12311" max="12311" width="3.6640625" style="3" customWidth="1"/>
    <col min="12312" max="12312" width="4.109375" style="3" customWidth="1"/>
    <col min="12313" max="12313" width="3.6640625" style="3" customWidth="1"/>
    <col min="12314" max="12315" width="4.109375" style="3" customWidth="1"/>
    <col min="12316" max="12316" width="3.6640625" style="3" customWidth="1"/>
    <col min="12317" max="12317" width="4.109375" style="3" customWidth="1"/>
    <col min="12318" max="12319" width="3.6640625" style="3" customWidth="1"/>
    <col min="12320" max="12322" width="4.109375" style="3" customWidth="1"/>
    <col min="12323" max="12323" width="3.6640625" style="3" customWidth="1"/>
    <col min="12324" max="12324" width="4.109375" style="3" customWidth="1"/>
    <col min="12325" max="12553" width="9.109375" style="3"/>
    <col min="12554" max="12554" width="5.109375" style="3" customWidth="1"/>
    <col min="12555" max="12555" width="33.44140625" style="3" bestFit="1" customWidth="1"/>
    <col min="12556" max="12560" width="4.109375" style="3" customWidth="1"/>
    <col min="12561" max="12564" width="3.6640625" style="3" customWidth="1"/>
    <col min="12565" max="12566" width="4.109375" style="3" customWidth="1"/>
    <col min="12567" max="12567" width="3.6640625" style="3" customWidth="1"/>
    <col min="12568" max="12568" width="4.109375" style="3" customWidth="1"/>
    <col min="12569" max="12569" width="3.6640625" style="3" customWidth="1"/>
    <col min="12570" max="12571" width="4.109375" style="3" customWidth="1"/>
    <col min="12572" max="12572" width="3.6640625" style="3" customWidth="1"/>
    <col min="12573" max="12573" width="4.109375" style="3" customWidth="1"/>
    <col min="12574" max="12575" width="3.6640625" style="3" customWidth="1"/>
    <col min="12576" max="12578" width="4.109375" style="3" customWidth="1"/>
    <col min="12579" max="12579" width="3.6640625" style="3" customWidth="1"/>
    <col min="12580" max="12580" width="4.109375" style="3" customWidth="1"/>
    <col min="12581" max="12809" width="9.109375" style="3"/>
    <col min="12810" max="12810" width="5.109375" style="3" customWidth="1"/>
    <col min="12811" max="12811" width="33.44140625" style="3" bestFit="1" customWidth="1"/>
    <col min="12812" max="12816" width="4.109375" style="3" customWidth="1"/>
    <col min="12817" max="12820" width="3.6640625" style="3" customWidth="1"/>
    <col min="12821" max="12822" width="4.109375" style="3" customWidth="1"/>
    <col min="12823" max="12823" width="3.6640625" style="3" customWidth="1"/>
    <col min="12824" max="12824" width="4.109375" style="3" customWidth="1"/>
    <col min="12825" max="12825" width="3.6640625" style="3" customWidth="1"/>
    <col min="12826" max="12827" width="4.109375" style="3" customWidth="1"/>
    <col min="12828" max="12828" width="3.6640625" style="3" customWidth="1"/>
    <col min="12829" max="12829" width="4.109375" style="3" customWidth="1"/>
    <col min="12830" max="12831" width="3.6640625" style="3" customWidth="1"/>
    <col min="12832" max="12834" width="4.109375" style="3" customWidth="1"/>
    <col min="12835" max="12835" width="3.6640625" style="3" customWidth="1"/>
    <col min="12836" max="12836" width="4.109375" style="3" customWidth="1"/>
    <col min="12837" max="13065" width="9.109375" style="3"/>
    <col min="13066" max="13066" width="5.109375" style="3" customWidth="1"/>
    <col min="13067" max="13067" width="33.44140625" style="3" bestFit="1" customWidth="1"/>
    <col min="13068" max="13072" width="4.109375" style="3" customWidth="1"/>
    <col min="13073" max="13076" width="3.6640625" style="3" customWidth="1"/>
    <col min="13077" max="13078" width="4.109375" style="3" customWidth="1"/>
    <col min="13079" max="13079" width="3.6640625" style="3" customWidth="1"/>
    <col min="13080" max="13080" width="4.109375" style="3" customWidth="1"/>
    <col min="13081" max="13081" width="3.6640625" style="3" customWidth="1"/>
    <col min="13082" max="13083" width="4.109375" style="3" customWidth="1"/>
    <col min="13084" max="13084" width="3.6640625" style="3" customWidth="1"/>
    <col min="13085" max="13085" width="4.109375" style="3" customWidth="1"/>
    <col min="13086" max="13087" width="3.6640625" style="3" customWidth="1"/>
    <col min="13088" max="13090" width="4.109375" style="3" customWidth="1"/>
    <col min="13091" max="13091" width="3.6640625" style="3" customWidth="1"/>
    <col min="13092" max="13092" width="4.109375" style="3" customWidth="1"/>
    <col min="13093" max="13321" width="9.109375" style="3"/>
    <col min="13322" max="13322" width="5.109375" style="3" customWidth="1"/>
    <col min="13323" max="13323" width="33.44140625" style="3" bestFit="1" customWidth="1"/>
    <col min="13324" max="13328" width="4.109375" style="3" customWidth="1"/>
    <col min="13329" max="13332" width="3.6640625" style="3" customWidth="1"/>
    <col min="13333" max="13334" width="4.109375" style="3" customWidth="1"/>
    <col min="13335" max="13335" width="3.6640625" style="3" customWidth="1"/>
    <col min="13336" max="13336" width="4.109375" style="3" customWidth="1"/>
    <col min="13337" max="13337" width="3.6640625" style="3" customWidth="1"/>
    <col min="13338" max="13339" width="4.109375" style="3" customWidth="1"/>
    <col min="13340" max="13340" width="3.6640625" style="3" customWidth="1"/>
    <col min="13341" max="13341" width="4.109375" style="3" customWidth="1"/>
    <col min="13342" max="13343" width="3.6640625" style="3" customWidth="1"/>
    <col min="13344" max="13346" width="4.109375" style="3" customWidth="1"/>
    <col min="13347" max="13347" width="3.6640625" style="3" customWidth="1"/>
    <col min="13348" max="13348" width="4.109375" style="3" customWidth="1"/>
    <col min="13349" max="13577" width="9.109375" style="3"/>
    <col min="13578" max="13578" width="5.109375" style="3" customWidth="1"/>
    <col min="13579" max="13579" width="33.44140625" style="3" bestFit="1" customWidth="1"/>
    <col min="13580" max="13584" width="4.109375" style="3" customWidth="1"/>
    <col min="13585" max="13588" width="3.6640625" style="3" customWidth="1"/>
    <col min="13589" max="13590" width="4.109375" style="3" customWidth="1"/>
    <col min="13591" max="13591" width="3.6640625" style="3" customWidth="1"/>
    <col min="13592" max="13592" width="4.109375" style="3" customWidth="1"/>
    <col min="13593" max="13593" width="3.6640625" style="3" customWidth="1"/>
    <col min="13594" max="13595" width="4.109375" style="3" customWidth="1"/>
    <col min="13596" max="13596" width="3.6640625" style="3" customWidth="1"/>
    <col min="13597" max="13597" width="4.109375" style="3" customWidth="1"/>
    <col min="13598" max="13599" width="3.6640625" style="3" customWidth="1"/>
    <col min="13600" max="13602" width="4.109375" style="3" customWidth="1"/>
    <col min="13603" max="13603" width="3.6640625" style="3" customWidth="1"/>
    <col min="13604" max="13604" width="4.109375" style="3" customWidth="1"/>
    <col min="13605" max="13833" width="9.109375" style="3"/>
    <col min="13834" max="13834" width="5.109375" style="3" customWidth="1"/>
    <col min="13835" max="13835" width="33.44140625" style="3" bestFit="1" customWidth="1"/>
    <col min="13836" max="13840" width="4.109375" style="3" customWidth="1"/>
    <col min="13841" max="13844" width="3.6640625" style="3" customWidth="1"/>
    <col min="13845" max="13846" width="4.109375" style="3" customWidth="1"/>
    <col min="13847" max="13847" width="3.6640625" style="3" customWidth="1"/>
    <col min="13848" max="13848" width="4.109375" style="3" customWidth="1"/>
    <col min="13849" max="13849" width="3.6640625" style="3" customWidth="1"/>
    <col min="13850" max="13851" width="4.109375" style="3" customWidth="1"/>
    <col min="13852" max="13852" width="3.6640625" style="3" customWidth="1"/>
    <col min="13853" max="13853" width="4.109375" style="3" customWidth="1"/>
    <col min="13854" max="13855" width="3.6640625" style="3" customWidth="1"/>
    <col min="13856" max="13858" width="4.109375" style="3" customWidth="1"/>
    <col min="13859" max="13859" width="3.6640625" style="3" customWidth="1"/>
    <col min="13860" max="13860" width="4.109375" style="3" customWidth="1"/>
    <col min="13861" max="14089" width="9.109375" style="3"/>
    <col min="14090" max="14090" width="5.109375" style="3" customWidth="1"/>
    <col min="14091" max="14091" width="33.44140625" style="3" bestFit="1" customWidth="1"/>
    <col min="14092" max="14096" width="4.109375" style="3" customWidth="1"/>
    <col min="14097" max="14100" width="3.6640625" style="3" customWidth="1"/>
    <col min="14101" max="14102" width="4.109375" style="3" customWidth="1"/>
    <col min="14103" max="14103" width="3.6640625" style="3" customWidth="1"/>
    <col min="14104" max="14104" width="4.109375" style="3" customWidth="1"/>
    <col min="14105" max="14105" width="3.6640625" style="3" customWidth="1"/>
    <col min="14106" max="14107" width="4.109375" style="3" customWidth="1"/>
    <col min="14108" max="14108" width="3.6640625" style="3" customWidth="1"/>
    <col min="14109" max="14109" width="4.109375" style="3" customWidth="1"/>
    <col min="14110" max="14111" width="3.6640625" style="3" customWidth="1"/>
    <col min="14112" max="14114" width="4.109375" style="3" customWidth="1"/>
    <col min="14115" max="14115" width="3.6640625" style="3" customWidth="1"/>
    <col min="14116" max="14116" width="4.109375" style="3" customWidth="1"/>
    <col min="14117" max="14345" width="9.109375" style="3"/>
    <col min="14346" max="14346" width="5.109375" style="3" customWidth="1"/>
    <col min="14347" max="14347" width="33.44140625" style="3" bestFit="1" customWidth="1"/>
    <col min="14348" max="14352" width="4.109375" style="3" customWidth="1"/>
    <col min="14353" max="14356" width="3.6640625" style="3" customWidth="1"/>
    <col min="14357" max="14358" width="4.109375" style="3" customWidth="1"/>
    <col min="14359" max="14359" width="3.6640625" style="3" customWidth="1"/>
    <col min="14360" max="14360" width="4.109375" style="3" customWidth="1"/>
    <col min="14361" max="14361" width="3.6640625" style="3" customWidth="1"/>
    <col min="14362" max="14363" width="4.109375" style="3" customWidth="1"/>
    <col min="14364" max="14364" width="3.6640625" style="3" customWidth="1"/>
    <col min="14365" max="14365" width="4.109375" style="3" customWidth="1"/>
    <col min="14366" max="14367" width="3.6640625" style="3" customWidth="1"/>
    <col min="14368" max="14370" width="4.109375" style="3" customWidth="1"/>
    <col min="14371" max="14371" width="3.6640625" style="3" customWidth="1"/>
    <col min="14372" max="14372" width="4.109375" style="3" customWidth="1"/>
    <col min="14373" max="14601" width="9.109375" style="3"/>
    <col min="14602" max="14602" width="5.109375" style="3" customWidth="1"/>
    <col min="14603" max="14603" width="33.44140625" style="3" bestFit="1" customWidth="1"/>
    <col min="14604" max="14608" width="4.109375" style="3" customWidth="1"/>
    <col min="14609" max="14612" width="3.6640625" style="3" customWidth="1"/>
    <col min="14613" max="14614" width="4.109375" style="3" customWidth="1"/>
    <col min="14615" max="14615" width="3.6640625" style="3" customWidth="1"/>
    <col min="14616" max="14616" width="4.109375" style="3" customWidth="1"/>
    <col min="14617" max="14617" width="3.6640625" style="3" customWidth="1"/>
    <col min="14618" max="14619" width="4.109375" style="3" customWidth="1"/>
    <col min="14620" max="14620" width="3.6640625" style="3" customWidth="1"/>
    <col min="14621" max="14621" width="4.109375" style="3" customWidth="1"/>
    <col min="14622" max="14623" width="3.6640625" style="3" customWidth="1"/>
    <col min="14624" max="14626" width="4.109375" style="3" customWidth="1"/>
    <col min="14627" max="14627" width="3.6640625" style="3" customWidth="1"/>
    <col min="14628" max="14628" width="4.109375" style="3" customWidth="1"/>
    <col min="14629" max="14857" width="9.109375" style="3"/>
    <col min="14858" max="14858" width="5.109375" style="3" customWidth="1"/>
    <col min="14859" max="14859" width="33.44140625" style="3" bestFit="1" customWidth="1"/>
    <col min="14860" max="14864" width="4.109375" style="3" customWidth="1"/>
    <col min="14865" max="14868" width="3.6640625" style="3" customWidth="1"/>
    <col min="14869" max="14870" width="4.109375" style="3" customWidth="1"/>
    <col min="14871" max="14871" width="3.6640625" style="3" customWidth="1"/>
    <col min="14872" max="14872" width="4.109375" style="3" customWidth="1"/>
    <col min="14873" max="14873" width="3.6640625" style="3" customWidth="1"/>
    <col min="14874" max="14875" width="4.109375" style="3" customWidth="1"/>
    <col min="14876" max="14876" width="3.6640625" style="3" customWidth="1"/>
    <col min="14877" max="14877" width="4.109375" style="3" customWidth="1"/>
    <col min="14878" max="14879" width="3.6640625" style="3" customWidth="1"/>
    <col min="14880" max="14882" width="4.109375" style="3" customWidth="1"/>
    <col min="14883" max="14883" width="3.6640625" style="3" customWidth="1"/>
    <col min="14884" max="14884" width="4.109375" style="3" customWidth="1"/>
    <col min="14885" max="15113" width="9.109375" style="3"/>
    <col min="15114" max="15114" width="5.109375" style="3" customWidth="1"/>
    <col min="15115" max="15115" width="33.44140625" style="3" bestFit="1" customWidth="1"/>
    <col min="15116" max="15120" width="4.109375" style="3" customWidth="1"/>
    <col min="15121" max="15124" width="3.6640625" style="3" customWidth="1"/>
    <col min="15125" max="15126" width="4.109375" style="3" customWidth="1"/>
    <col min="15127" max="15127" width="3.6640625" style="3" customWidth="1"/>
    <col min="15128" max="15128" width="4.109375" style="3" customWidth="1"/>
    <col min="15129" max="15129" width="3.6640625" style="3" customWidth="1"/>
    <col min="15130" max="15131" width="4.109375" style="3" customWidth="1"/>
    <col min="15132" max="15132" width="3.6640625" style="3" customWidth="1"/>
    <col min="15133" max="15133" width="4.109375" style="3" customWidth="1"/>
    <col min="15134" max="15135" width="3.6640625" style="3" customWidth="1"/>
    <col min="15136" max="15138" width="4.109375" style="3" customWidth="1"/>
    <col min="15139" max="15139" width="3.6640625" style="3" customWidth="1"/>
    <col min="15140" max="15140" width="4.109375" style="3" customWidth="1"/>
    <col min="15141" max="15369" width="9.109375" style="3"/>
    <col min="15370" max="15370" width="5.109375" style="3" customWidth="1"/>
    <col min="15371" max="15371" width="33.44140625" style="3" bestFit="1" customWidth="1"/>
    <col min="15372" max="15376" width="4.109375" style="3" customWidth="1"/>
    <col min="15377" max="15380" width="3.6640625" style="3" customWidth="1"/>
    <col min="15381" max="15382" width="4.109375" style="3" customWidth="1"/>
    <col min="15383" max="15383" width="3.6640625" style="3" customWidth="1"/>
    <col min="15384" max="15384" width="4.109375" style="3" customWidth="1"/>
    <col min="15385" max="15385" width="3.6640625" style="3" customWidth="1"/>
    <col min="15386" max="15387" width="4.109375" style="3" customWidth="1"/>
    <col min="15388" max="15388" width="3.6640625" style="3" customWidth="1"/>
    <col min="15389" max="15389" width="4.109375" style="3" customWidth="1"/>
    <col min="15390" max="15391" width="3.6640625" style="3" customWidth="1"/>
    <col min="15392" max="15394" width="4.109375" style="3" customWidth="1"/>
    <col min="15395" max="15395" width="3.6640625" style="3" customWidth="1"/>
    <col min="15396" max="15396" width="4.109375" style="3" customWidth="1"/>
    <col min="15397" max="15625" width="9.109375" style="3"/>
    <col min="15626" max="15626" width="5.109375" style="3" customWidth="1"/>
    <col min="15627" max="15627" width="33.44140625" style="3" bestFit="1" customWidth="1"/>
    <col min="15628" max="15632" width="4.109375" style="3" customWidth="1"/>
    <col min="15633" max="15636" width="3.6640625" style="3" customWidth="1"/>
    <col min="15637" max="15638" width="4.109375" style="3" customWidth="1"/>
    <col min="15639" max="15639" width="3.6640625" style="3" customWidth="1"/>
    <col min="15640" max="15640" width="4.109375" style="3" customWidth="1"/>
    <col min="15641" max="15641" width="3.6640625" style="3" customWidth="1"/>
    <col min="15642" max="15643" width="4.109375" style="3" customWidth="1"/>
    <col min="15644" max="15644" width="3.6640625" style="3" customWidth="1"/>
    <col min="15645" max="15645" width="4.109375" style="3" customWidth="1"/>
    <col min="15646" max="15647" width="3.6640625" style="3" customWidth="1"/>
    <col min="15648" max="15650" width="4.109375" style="3" customWidth="1"/>
    <col min="15651" max="15651" width="3.6640625" style="3" customWidth="1"/>
    <col min="15652" max="15652" width="4.109375" style="3" customWidth="1"/>
    <col min="15653" max="15881" width="9.109375" style="3"/>
    <col min="15882" max="15882" width="5.109375" style="3" customWidth="1"/>
    <col min="15883" max="15883" width="33.44140625" style="3" bestFit="1" customWidth="1"/>
    <col min="15884" max="15888" width="4.109375" style="3" customWidth="1"/>
    <col min="15889" max="15892" width="3.6640625" style="3" customWidth="1"/>
    <col min="15893" max="15894" width="4.109375" style="3" customWidth="1"/>
    <col min="15895" max="15895" width="3.6640625" style="3" customWidth="1"/>
    <col min="15896" max="15896" width="4.109375" style="3" customWidth="1"/>
    <col min="15897" max="15897" width="3.6640625" style="3" customWidth="1"/>
    <col min="15898" max="15899" width="4.109375" style="3" customWidth="1"/>
    <col min="15900" max="15900" width="3.6640625" style="3" customWidth="1"/>
    <col min="15901" max="15901" width="4.109375" style="3" customWidth="1"/>
    <col min="15902" max="15903" width="3.6640625" style="3" customWidth="1"/>
    <col min="15904" max="15906" width="4.109375" style="3" customWidth="1"/>
    <col min="15907" max="15907" width="3.6640625" style="3" customWidth="1"/>
    <col min="15908" max="15908" width="4.109375" style="3" customWidth="1"/>
    <col min="15909" max="16137" width="9.109375" style="3"/>
    <col min="16138" max="16138" width="5.109375" style="3" customWidth="1"/>
    <col min="16139" max="16139" width="33.44140625" style="3" bestFit="1" customWidth="1"/>
    <col min="16140" max="16144" width="4.109375" style="3" customWidth="1"/>
    <col min="16145" max="16148" width="3.6640625" style="3" customWidth="1"/>
    <col min="16149" max="16150" width="4.109375" style="3" customWidth="1"/>
    <col min="16151" max="16151" width="3.6640625" style="3" customWidth="1"/>
    <col min="16152" max="16152" width="4.109375" style="3" customWidth="1"/>
    <col min="16153" max="16153" width="3.6640625" style="3" customWidth="1"/>
    <col min="16154" max="16155" width="4.109375" style="3" customWidth="1"/>
    <col min="16156" max="16156" width="3.6640625" style="3" customWidth="1"/>
    <col min="16157" max="16157" width="4.109375" style="3" customWidth="1"/>
    <col min="16158" max="16159" width="3.6640625" style="3" customWidth="1"/>
    <col min="16160" max="16162" width="4.109375" style="3" customWidth="1"/>
    <col min="16163" max="16163" width="3.6640625" style="3" customWidth="1"/>
    <col min="16164" max="16164" width="4.109375" style="3" customWidth="1"/>
    <col min="16165" max="16384" width="9.109375" style="3"/>
  </cols>
  <sheetData>
    <row r="1" spans="1:36" s="1" customFormat="1" ht="151.19999999999999" customHeight="1" x14ac:dyDescent="0.3">
      <c r="A1" s="28"/>
      <c r="B1" s="12" t="s">
        <v>0</v>
      </c>
      <c r="C1" s="16" t="s">
        <v>29</v>
      </c>
      <c r="D1" s="17" t="s">
        <v>28</v>
      </c>
      <c r="E1" s="17" t="s">
        <v>100</v>
      </c>
      <c r="F1" s="16" t="s">
        <v>102</v>
      </c>
      <c r="G1" s="16" t="s">
        <v>106</v>
      </c>
      <c r="H1" s="18" t="s">
        <v>107</v>
      </c>
      <c r="I1" s="16" t="s">
        <v>109</v>
      </c>
      <c r="J1" s="16" t="s">
        <v>114</v>
      </c>
      <c r="K1" s="16" t="s">
        <v>120</v>
      </c>
      <c r="L1" s="16" t="s">
        <v>129</v>
      </c>
      <c r="M1" s="16" t="s">
        <v>139</v>
      </c>
      <c r="N1" s="16" t="s">
        <v>138</v>
      </c>
      <c r="O1" s="16" t="s">
        <v>140</v>
      </c>
      <c r="P1" s="48" t="s">
        <v>158</v>
      </c>
      <c r="Q1" s="16" t="s">
        <v>142</v>
      </c>
      <c r="R1" s="32" t="s">
        <v>148</v>
      </c>
      <c r="S1" s="16"/>
      <c r="T1" s="16"/>
      <c r="U1" s="16"/>
      <c r="V1" s="17"/>
      <c r="W1" s="16"/>
    </row>
    <row r="2" spans="1:36" ht="20.25" customHeight="1" x14ac:dyDescent="0.3">
      <c r="A2" s="29">
        <v>1</v>
      </c>
      <c r="B2" s="13" t="s">
        <v>78</v>
      </c>
      <c r="C2" s="19">
        <v>3</v>
      </c>
      <c r="D2" s="20">
        <v>3</v>
      </c>
      <c r="E2" s="20"/>
      <c r="F2" s="19">
        <v>3</v>
      </c>
      <c r="G2" s="19"/>
      <c r="H2" s="21"/>
      <c r="I2" s="19"/>
      <c r="J2" s="19">
        <v>3</v>
      </c>
      <c r="K2" s="19">
        <v>3</v>
      </c>
      <c r="L2" s="19">
        <v>3</v>
      </c>
      <c r="M2" s="19">
        <v>3</v>
      </c>
      <c r="N2" s="19"/>
      <c r="O2" s="19"/>
      <c r="P2" s="49"/>
      <c r="Q2" s="19"/>
      <c r="R2" s="33"/>
      <c r="S2" s="55">
        <f>SUM(C2:R2)</f>
        <v>21</v>
      </c>
      <c r="T2" s="19"/>
      <c r="U2" s="19"/>
      <c r="V2" s="20"/>
      <c r="W2" s="19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20.25" customHeight="1" x14ac:dyDescent="0.3">
      <c r="A3" s="29">
        <v>2</v>
      </c>
      <c r="B3" s="13" t="s">
        <v>42</v>
      </c>
      <c r="C3" s="19">
        <v>3</v>
      </c>
      <c r="D3" s="20"/>
      <c r="E3" s="20"/>
      <c r="F3" s="19"/>
      <c r="G3" s="19"/>
      <c r="H3" s="21"/>
      <c r="I3" s="19"/>
      <c r="J3" s="19"/>
      <c r="K3" s="19">
        <v>3</v>
      </c>
      <c r="L3" s="19"/>
      <c r="M3" s="19"/>
      <c r="N3" s="19"/>
      <c r="O3" s="19"/>
      <c r="P3" s="49"/>
      <c r="Q3" s="19"/>
      <c r="R3" s="33"/>
      <c r="S3" s="55">
        <f>SUM(C3:R3)</f>
        <v>6</v>
      </c>
      <c r="T3" s="19"/>
      <c r="U3" s="19"/>
      <c r="V3" s="20"/>
      <c r="W3" s="19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20.25" customHeight="1" x14ac:dyDescent="0.3">
      <c r="A4" s="29">
        <v>3</v>
      </c>
      <c r="B4" s="13" t="s">
        <v>40</v>
      </c>
      <c r="C4" s="19">
        <v>3</v>
      </c>
      <c r="D4" s="20"/>
      <c r="E4" s="20"/>
      <c r="F4" s="19"/>
      <c r="G4" s="19"/>
      <c r="H4" s="21"/>
      <c r="I4" s="19">
        <v>3</v>
      </c>
      <c r="J4" s="19"/>
      <c r="K4" s="19">
        <v>3</v>
      </c>
      <c r="L4" s="19">
        <v>3</v>
      </c>
      <c r="M4" s="19"/>
      <c r="N4" s="19"/>
      <c r="O4" s="19"/>
      <c r="P4" s="49"/>
      <c r="Q4" s="19"/>
      <c r="R4" s="33">
        <v>3</v>
      </c>
      <c r="S4" s="55">
        <f>SUM(C4:R4)</f>
        <v>15</v>
      </c>
      <c r="T4" s="19"/>
      <c r="U4" s="19"/>
      <c r="V4" s="20"/>
      <c r="W4" s="19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21.75" customHeight="1" x14ac:dyDescent="0.3">
      <c r="A5" s="29">
        <v>4</v>
      </c>
      <c r="B5" s="14" t="s">
        <v>67</v>
      </c>
      <c r="C5" s="20"/>
      <c r="D5" s="20"/>
      <c r="E5" s="20"/>
      <c r="F5" s="20">
        <v>3</v>
      </c>
      <c r="G5" s="20"/>
      <c r="H5" s="22"/>
      <c r="I5" s="20"/>
      <c r="J5" s="19"/>
      <c r="K5" s="19"/>
      <c r="L5" s="20"/>
      <c r="M5" s="19"/>
      <c r="N5" s="19"/>
      <c r="O5" s="19"/>
      <c r="P5" s="49"/>
      <c r="Q5" s="19"/>
      <c r="R5" s="33"/>
      <c r="S5" s="55">
        <f>SUM(C5:R5)</f>
        <v>3</v>
      </c>
      <c r="T5" s="19"/>
      <c r="U5" s="19"/>
      <c r="V5" s="20"/>
      <c r="W5" s="19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11" customFormat="1" ht="21.75" customHeight="1" x14ac:dyDescent="0.3">
      <c r="A6" s="29">
        <v>5</v>
      </c>
      <c r="B6" s="15" t="s">
        <v>90</v>
      </c>
      <c r="C6" s="22"/>
      <c r="D6" s="22">
        <v>3</v>
      </c>
      <c r="E6" s="22"/>
      <c r="F6" s="21"/>
      <c r="G6" s="21"/>
      <c r="H6" s="21"/>
      <c r="I6" s="21"/>
      <c r="J6" s="21"/>
      <c r="K6" s="21"/>
      <c r="L6" s="20"/>
      <c r="M6" s="21"/>
      <c r="N6" s="21"/>
      <c r="O6" s="21"/>
      <c r="P6" s="49"/>
      <c r="Q6" s="21"/>
      <c r="R6" s="34"/>
      <c r="S6" s="55">
        <f>SUM(C6:R6)</f>
        <v>3</v>
      </c>
      <c r="T6" s="21"/>
      <c r="U6" s="21"/>
      <c r="V6" s="22"/>
      <c r="W6" s="21"/>
    </row>
    <row r="7" spans="1:36" ht="21.75" customHeight="1" x14ac:dyDescent="0.3">
      <c r="A7" s="29">
        <v>6</v>
      </c>
      <c r="B7" s="14" t="s">
        <v>104</v>
      </c>
      <c r="C7" s="20"/>
      <c r="D7" s="20"/>
      <c r="E7" s="20"/>
      <c r="F7" s="20">
        <v>3</v>
      </c>
      <c r="G7" s="20"/>
      <c r="H7" s="22"/>
      <c r="I7" s="20"/>
      <c r="J7" s="19"/>
      <c r="K7" s="19"/>
      <c r="L7" s="20"/>
      <c r="M7" s="19"/>
      <c r="N7" s="19"/>
      <c r="O7" s="19"/>
      <c r="P7" s="49"/>
      <c r="Q7" s="19"/>
      <c r="R7" s="33"/>
      <c r="S7" s="55">
        <f>SUM(C7:R7)</f>
        <v>3</v>
      </c>
      <c r="T7" s="19"/>
      <c r="U7" s="19"/>
      <c r="V7" s="20"/>
      <c r="W7" s="19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21.75" customHeight="1" x14ac:dyDescent="0.3">
      <c r="A8" s="29">
        <v>7</v>
      </c>
      <c r="B8" s="13" t="s">
        <v>35</v>
      </c>
      <c r="C8" s="19">
        <v>3</v>
      </c>
      <c r="D8" s="20">
        <v>3</v>
      </c>
      <c r="E8" s="20">
        <v>3</v>
      </c>
      <c r="F8" s="19">
        <v>3</v>
      </c>
      <c r="G8" s="19">
        <v>3</v>
      </c>
      <c r="H8" s="21"/>
      <c r="I8" s="19">
        <v>3</v>
      </c>
      <c r="J8" s="19">
        <v>3</v>
      </c>
      <c r="K8" s="19">
        <v>3</v>
      </c>
      <c r="L8" s="19">
        <v>3</v>
      </c>
      <c r="M8" s="19">
        <v>3</v>
      </c>
      <c r="N8" s="19">
        <v>3</v>
      </c>
      <c r="O8" s="19"/>
      <c r="P8" s="49">
        <v>3</v>
      </c>
      <c r="Q8" s="19"/>
      <c r="R8" s="33">
        <v>3</v>
      </c>
      <c r="S8" s="55">
        <f>SUM(C8:R8)</f>
        <v>39</v>
      </c>
      <c r="T8" s="19"/>
      <c r="U8" s="19"/>
      <c r="V8" s="20"/>
      <c r="W8" s="19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21.75" customHeight="1" x14ac:dyDescent="0.3">
      <c r="A9" s="29">
        <v>8</v>
      </c>
      <c r="B9" s="13" t="s">
        <v>37</v>
      </c>
      <c r="C9" s="19">
        <v>3</v>
      </c>
      <c r="D9" s="20">
        <v>3</v>
      </c>
      <c r="E9" s="20"/>
      <c r="F9" s="19"/>
      <c r="G9" s="19"/>
      <c r="H9" s="21"/>
      <c r="I9" s="19">
        <v>3</v>
      </c>
      <c r="J9" s="19">
        <v>3</v>
      </c>
      <c r="K9" s="19"/>
      <c r="L9" s="19">
        <v>3</v>
      </c>
      <c r="M9" s="19"/>
      <c r="N9" s="19"/>
      <c r="O9" s="19"/>
      <c r="P9" s="49"/>
      <c r="Q9" s="19">
        <v>3</v>
      </c>
      <c r="R9" s="33"/>
      <c r="S9" s="55">
        <f>SUM(C9:R9)</f>
        <v>18</v>
      </c>
      <c r="T9" s="19"/>
      <c r="U9" s="19"/>
      <c r="V9" s="20"/>
      <c r="W9" s="19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21.75" customHeight="1" x14ac:dyDescent="0.3">
      <c r="A10" s="29">
        <v>9</v>
      </c>
      <c r="B10" s="13" t="s">
        <v>55</v>
      </c>
      <c r="C10" s="19">
        <v>3</v>
      </c>
      <c r="D10" s="20">
        <v>3</v>
      </c>
      <c r="E10" s="20"/>
      <c r="F10" s="19"/>
      <c r="G10" s="19"/>
      <c r="H10" s="21"/>
      <c r="I10" s="19">
        <v>3</v>
      </c>
      <c r="J10" s="19">
        <v>3</v>
      </c>
      <c r="K10" s="19">
        <v>3</v>
      </c>
      <c r="L10" s="19"/>
      <c r="M10" s="19"/>
      <c r="N10" s="19"/>
      <c r="O10" s="19"/>
      <c r="P10" s="49"/>
      <c r="Q10" s="19"/>
      <c r="R10" s="33"/>
      <c r="S10" s="55">
        <f>SUM(C10:R10)</f>
        <v>15</v>
      </c>
      <c r="T10" s="19"/>
      <c r="U10" s="19"/>
      <c r="V10" s="20"/>
      <c r="W10" s="19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21.75" customHeight="1" x14ac:dyDescent="0.3">
      <c r="A11" s="29">
        <v>10</v>
      </c>
      <c r="B11" s="13" t="s">
        <v>4</v>
      </c>
      <c r="C11" s="19">
        <v>3</v>
      </c>
      <c r="D11" s="20">
        <v>3</v>
      </c>
      <c r="E11" s="20">
        <v>3</v>
      </c>
      <c r="F11" s="19"/>
      <c r="G11" s="19">
        <v>3</v>
      </c>
      <c r="H11" s="21">
        <v>3</v>
      </c>
      <c r="I11" s="19"/>
      <c r="J11" s="20"/>
      <c r="K11" s="20">
        <v>3</v>
      </c>
      <c r="L11" s="19">
        <v>3</v>
      </c>
      <c r="M11" s="20">
        <v>3</v>
      </c>
      <c r="N11" s="20">
        <v>3</v>
      </c>
      <c r="O11" s="20">
        <v>3</v>
      </c>
      <c r="P11" s="50">
        <v>3</v>
      </c>
      <c r="Q11" s="20"/>
      <c r="R11" s="35">
        <v>3</v>
      </c>
      <c r="S11" s="55">
        <f>SUM(C11:R11)</f>
        <v>36</v>
      </c>
      <c r="T11" s="20"/>
      <c r="U11" s="20"/>
      <c r="V11" s="20"/>
      <c r="W11" s="20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21.75" customHeight="1" x14ac:dyDescent="0.3">
      <c r="A12" s="29">
        <v>11</v>
      </c>
      <c r="B12" s="14" t="s">
        <v>91</v>
      </c>
      <c r="C12" s="20"/>
      <c r="D12" s="20">
        <v>3</v>
      </c>
      <c r="E12" s="20"/>
      <c r="F12" s="19">
        <v>3</v>
      </c>
      <c r="G12" s="19"/>
      <c r="H12" s="21"/>
      <c r="I12" s="19"/>
      <c r="J12" s="19"/>
      <c r="K12" s="19"/>
      <c r="L12" s="20"/>
      <c r="M12" s="19"/>
      <c r="N12" s="19"/>
      <c r="O12" s="19"/>
      <c r="P12" s="49"/>
      <c r="Q12" s="19"/>
      <c r="R12" s="33"/>
      <c r="S12" s="55">
        <f>SUM(C12:R12)</f>
        <v>6</v>
      </c>
      <c r="T12" s="19"/>
      <c r="U12" s="19"/>
      <c r="V12" s="20"/>
      <c r="W12" s="19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21.75" customHeight="1" x14ac:dyDescent="0.3">
      <c r="A13" s="29">
        <v>12</v>
      </c>
      <c r="B13" s="13" t="s">
        <v>44</v>
      </c>
      <c r="C13" s="19">
        <v>3</v>
      </c>
      <c r="D13" s="20">
        <v>3</v>
      </c>
      <c r="E13" s="20"/>
      <c r="F13" s="20">
        <v>3</v>
      </c>
      <c r="G13" s="20"/>
      <c r="H13" s="22"/>
      <c r="I13" s="20"/>
      <c r="J13" s="19"/>
      <c r="K13" s="19"/>
      <c r="L13" s="19"/>
      <c r="M13" s="19"/>
      <c r="N13" s="19"/>
      <c r="O13" s="19"/>
      <c r="P13" s="49"/>
      <c r="Q13" s="19"/>
      <c r="R13" s="33"/>
      <c r="S13" s="55">
        <f>SUM(C13:R13)</f>
        <v>9</v>
      </c>
      <c r="T13" s="19"/>
      <c r="U13" s="19"/>
      <c r="V13" s="20"/>
      <c r="W13" s="19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21.75" customHeight="1" x14ac:dyDescent="0.3">
      <c r="A14" s="29">
        <v>13</v>
      </c>
      <c r="B14" s="14" t="s">
        <v>89</v>
      </c>
      <c r="C14" s="20"/>
      <c r="D14" s="20">
        <v>3</v>
      </c>
      <c r="E14" s="20"/>
      <c r="F14" s="19"/>
      <c r="G14" s="19"/>
      <c r="H14" s="21"/>
      <c r="I14" s="19"/>
      <c r="J14" s="19"/>
      <c r="K14" s="19"/>
      <c r="L14" s="20"/>
      <c r="M14" s="19"/>
      <c r="N14" s="19"/>
      <c r="O14" s="19"/>
      <c r="P14" s="49"/>
      <c r="Q14" s="19"/>
      <c r="R14" s="33"/>
      <c r="S14" s="55">
        <f>SUM(C14:R14)</f>
        <v>3</v>
      </c>
      <c r="T14" s="19"/>
      <c r="U14" s="19"/>
      <c r="V14" s="20"/>
      <c r="W14" s="19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21.75" customHeight="1" x14ac:dyDescent="0.3">
      <c r="A15" s="29">
        <v>14</v>
      </c>
      <c r="B15" s="14" t="s">
        <v>79</v>
      </c>
      <c r="C15" s="20"/>
      <c r="D15" s="20">
        <v>3</v>
      </c>
      <c r="E15" s="20"/>
      <c r="F15" s="19"/>
      <c r="G15" s="19"/>
      <c r="H15" s="21"/>
      <c r="I15" s="19"/>
      <c r="J15" s="19"/>
      <c r="K15" s="19">
        <v>3</v>
      </c>
      <c r="L15" s="20">
        <v>3</v>
      </c>
      <c r="M15" s="19"/>
      <c r="N15" s="19"/>
      <c r="O15" s="19"/>
      <c r="P15" s="49">
        <v>3</v>
      </c>
      <c r="Q15" s="19"/>
      <c r="R15" s="33">
        <v>3</v>
      </c>
      <c r="S15" s="55">
        <f>SUM(C15:R15)</f>
        <v>15</v>
      </c>
      <c r="T15" s="19"/>
      <c r="U15" s="19"/>
      <c r="V15" s="20"/>
      <c r="W15" s="19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1.75" customHeight="1" x14ac:dyDescent="0.3">
      <c r="A16" s="29">
        <v>15</v>
      </c>
      <c r="B16" s="20" t="s">
        <v>136</v>
      </c>
      <c r="C16" s="20"/>
      <c r="D16" s="20"/>
      <c r="E16" s="20"/>
      <c r="F16" s="20"/>
      <c r="G16" s="20"/>
      <c r="H16" s="22"/>
      <c r="I16" s="20"/>
      <c r="J16" s="20"/>
      <c r="K16" s="20"/>
      <c r="L16" s="20">
        <v>3</v>
      </c>
      <c r="M16" s="20"/>
      <c r="N16" s="19"/>
      <c r="O16" s="19"/>
      <c r="P16" s="49"/>
      <c r="Q16" s="19"/>
      <c r="R16" s="33"/>
      <c r="S16" s="55">
        <f>SUM(C16:R16)</f>
        <v>3</v>
      </c>
      <c r="T16" s="19"/>
      <c r="U16" s="19"/>
      <c r="V16" s="20"/>
      <c r="W16" s="19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1.75" customHeight="1" x14ac:dyDescent="0.3">
      <c r="A17" s="29">
        <v>16</v>
      </c>
      <c r="B17" s="13" t="s">
        <v>64</v>
      </c>
      <c r="C17" s="19">
        <v>3</v>
      </c>
      <c r="D17" s="20"/>
      <c r="E17" s="20"/>
      <c r="F17" s="19"/>
      <c r="G17" s="19"/>
      <c r="H17" s="21"/>
      <c r="I17" s="19"/>
      <c r="J17" s="19"/>
      <c r="K17" s="19"/>
      <c r="L17" s="20"/>
      <c r="M17" s="19"/>
      <c r="N17" s="19"/>
      <c r="O17" s="19"/>
      <c r="P17" s="49"/>
      <c r="Q17" s="19">
        <v>3</v>
      </c>
      <c r="R17" s="33"/>
      <c r="S17" s="55">
        <f>SUM(C17:R17)</f>
        <v>6</v>
      </c>
      <c r="T17" s="19"/>
      <c r="U17" s="19"/>
      <c r="V17" s="20"/>
      <c r="W17" s="19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21.75" customHeight="1" x14ac:dyDescent="0.3">
      <c r="A18" s="29">
        <v>17</v>
      </c>
      <c r="B18" s="13" t="s">
        <v>119</v>
      </c>
      <c r="C18" s="19">
        <v>3</v>
      </c>
      <c r="D18" s="20">
        <v>3</v>
      </c>
      <c r="E18" s="20">
        <v>3</v>
      </c>
      <c r="F18" s="19">
        <v>3</v>
      </c>
      <c r="G18" s="19"/>
      <c r="H18" s="21">
        <v>3</v>
      </c>
      <c r="I18" s="19"/>
      <c r="J18" s="19">
        <v>3</v>
      </c>
      <c r="K18" s="19">
        <v>3</v>
      </c>
      <c r="L18" s="20">
        <v>3</v>
      </c>
      <c r="M18" s="19"/>
      <c r="N18" s="19">
        <v>3</v>
      </c>
      <c r="O18" s="19"/>
      <c r="P18" s="49"/>
      <c r="Q18" s="19">
        <v>3</v>
      </c>
      <c r="R18" s="33"/>
      <c r="S18" s="55">
        <f>SUM(C18:R18)</f>
        <v>30</v>
      </c>
      <c r="T18" s="19"/>
      <c r="U18" s="19"/>
      <c r="V18" s="20"/>
      <c r="W18" s="19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21.75" customHeight="1" x14ac:dyDescent="0.3">
      <c r="A19" s="29">
        <v>18</v>
      </c>
      <c r="B19" s="13" t="s">
        <v>15</v>
      </c>
      <c r="C19" s="19">
        <v>3</v>
      </c>
      <c r="D19" s="20">
        <v>3</v>
      </c>
      <c r="E19" s="20">
        <v>3</v>
      </c>
      <c r="F19" s="19">
        <v>3</v>
      </c>
      <c r="G19" s="19">
        <v>3</v>
      </c>
      <c r="H19" s="21">
        <v>3</v>
      </c>
      <c r="I19" s="19">
        <v>3</v>
      </c>
      <c r="J19" s="19"/>
      <c r="K19" s="19">
        <v>3</v>
      </c>
      <c r="L19" s="20">
        <v>3</v>
      </c>
      <c r="M19" s="19">
        <v>3</v>
      </c>
      <c r="N19" s="19">
        <v>3</v>
      </c>
      <c r="O19" s="19">
        <v>3</v>
      </c>
      <c r="P19" s="49">
        <v>3</v>
      </c>
      <c r="Q19" s="19">
        <v>3</v>
      </c>
      <c r="R19" s="33"/>
      <c r="S19" s="55">
        <f>SUM(C19:R19)</f>
        <v>42</v>
      </c>
      <c r="T19" s="19"/>
      <c r="U19" s="19"/>
      <c r="V19" s="20"/>
      <c r="W19" s="19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1.75" customHeight="1" x14ac:dyDescent="0.3">
      <c r="A20" s="29">
        <v>19</v>
      </c>
      <c r="B20" s="13" t="s">
        <v>10</v>
      </c>
      <c r="C20" s="19">
        <v>3</v>
      </c>
      <c r="D20" s="20">
        <v>3</v>
      </c>
      <c r="E20" s="20"/>
      <c r="F20" s="19"/>
      <c r="G20" s="19"/>
      <c r="H20" s="21"/>
      <c r="I20" s="19"/>
      <c r="J20" s="19">
        <v>3</v>
      </c>
      <c r="K20" s="19"/>
      <c r="L20" s="19">
        <v>3</v>
      </c>
      <c r="M20" s="19"/>
      <c r="N20" s="19">
        <v>3</v>
      </c>
      <c r="O20" s="19"/>
      <c r="P20" s="49"/>
      <c r="Q20" s="19"/>
      <c r="R20" s="33"/>
      <c r="S20" s="55">
        <f>SUM(C20:R20)</f>
        <v>15</v>
      </c>
      <c r="T20" s="19"/>
      <c r="U20" s="19"/>
      <c r="V20" s="20"/>
      <c r="W20" s="19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21.75" customHeight="1" x14ac:dyDescent="0.3">
      <c r="A21" s="29">
        <v>20</v>
      </c>
      <c r="B21" s="14" t="s">
        <v>81</v>
      </c>
      <c r="C21" s="20"/>
      <c r="D21" s="20">
        <v>3</v>
      </c>
      <c r="E21" s="20"/>
      <c r="F21" s="19">
        <v>3</v>
      </c>
      <c r="G21" s="19"/>
      <c r="H21" s="21"/>
      <c r="I21" s="19"/>
      <c r="J21" s="19"/>
      <c r="K21" s="19">
        <v>3</v>
      </c>
      <c r="L21" s="20">
        <v>3</v>
      </c>
      <c r="M21" s="19"/>
      <c r="N21" s="19"/>
      <c r="O21" s="19"/>
      <c r="P21" s="49"/>
      <c r="Q21" s="19"/>
      <c r="R21" s="33"/>
      <c r="S21" s="55">
        <f>SUM(C21:R21)</f>
        <v>12</v>
      </c>
      <c r="T21" s="19"/>
      <c r="U21" s="19"/>
      <c r="V21" s="20"/>
      <c r="W21" s="19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21.75" customHeight="1" x14ac:dyDescent="0.3">
      <c r="A22" s="29">
        <v>21</v>
      </c>
      <c r="B22" s="13" t="s">
        <v>17</v>
      </c>
      <c r="C22" s="19">
        <v>3</v>
      </c>
      <c r="D22" s="20">
        <v>3</v>
      </c>
      <c r="E22" s="20">
        <v>3</v>
      </c>
      <c r="F22" s="19">
        <v>3</v>
      </c>
      <c r="G22" s="19"/>
      <c r="H22" s="21"/>
      <c r="I22" s="19">
        <v>3</v>
      </c>
      <c r="J22" s="19">
        <v>3</v>
      </c>
      <c r="K22" s="19">
        <v>3</v>
      </c>
      <c r="L22" s="19">
        <v>3</v>
      </c>
      <c r="M22" s="19"/>
      <c r="N22" s="19">
        <v>3</v>
      </c>
      <c r="O22" s="19">
        <v>3</v>
      </c>
      <c r="P22" s="49">
        <v>3</v>
      </c>
      <c r="Q22" s="19">
        <v>3</v>
      </c>
      <c r="R22" s="33">
        <v>3</v>
      </c>
      <c r="S22" s="55">
        <f>SUM(C22:R22)</f>
        <v>39</v>
      </c>
      <c r="T22" s="19"/>
      <c r="U22" s="19"/>
      <c r="V22" s="20"/>
      <c r="W22" s="19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1.75" customHeight="1" x14ac:dyDescent="0.3">
      <c r="A23" s="29">
        <v>22</v>
      </c>
      <c r="B23" s="14" t="s">
        <v>108</v>
      </c>
      <c r="C23" s="20"/>
      <c r="D23" s="20"/>
      <c r="E23" s="20"/>
      <c r="F23" s="20"/>
      <c r="G23" s="20"/>
      <c r="H23" s="22">
        <v>2</v>
      </c>
      <c r="I23" s="20"/>
      <c r="J23" s="19"/>
      <c r="K23" s="19"/>
      <c r="L23" s="20"/>
      <c r="M23" s="19"/>
      <c r="N23" s="19"/>
      <c r="O23" s="19"/>
      <c r="P23" s="49"/>
      <c r="Q23" s="19"/>
      <c r="R23" s="33"/>
      <c r="S23" s="55">
        <f>SUM(C23:R23)</f>
        <v>2</v>
      </c>
      <c r="T23" s="19"/>
      <c r="U23" s="19"/>
      <c r="V23" s="20"/>
      <c r="W23" s="19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21.75" customHeight="1" x14ac:dyDescent="0.3">
      <c r="A24" s="29">
        <v>23</v>
      </c>
      <c r="B24" s="13" t="s">
        <v>7</v>
      </c>
      <c r="C24" s="19">
        <v>3</v>
      </c>
      <c r="D24" s="20">
        <v>3</v>
      </c>
      <c r="E24" s="20"/>
      <c r="F24" s="19"/>
      <c r="G24" s="19">
        <v>3</v>
      </c>
      <c r="H24" s="21"/>
      <c r="I24" s="19">
        <v>3</v>
      </c>
      <c r="J24" s="19">
        <v>3</v>
      </c>
      <c r="K24" s="19">
        <v>3</v>
      </c>
      <c r="L24" s="19"/>
      <c r="M24" s="19">
        <v>3</v>
      </c>
      <c r="N24" s="19">
        <v>3</v>
      </c>
      <c r="O24" s="19">
        <v>3</v>
      </c>
      <c r="P24" s="49"/>
      <c r="Q24" s="19">
        <v>3</v>
      </c>
      <c r="R24" s="33">
        <v>3</v>
      </c>
      <c r="S24" s="55">
        <f>SUM(C24:R24)</f>
        <v>33</v>
      </c>
      <c r="T24" s="19"/>
      <c r="U24" s="19"/>
      <c r="V24" s="20"/>
      <c r="W24" s="19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21.75" customHeight="1" x14ac:dyDescent="0.3">
      <c r="A25" s="29">
        <v>24</v>
      </c>
      <c r="B25" s="13" t="s">
        <v>62</v>
      </c>
      <c r="C25" s="19">
        <v>3</v>
      </c>
      <c r="D25" s="20"/>
      <c r="E25" s="20"/>
      <c r="F25" s="19">
        <v>3</v>
      </c>
      <c r="G25" s="19"/>
      <c r="H25" s="21"/>
      <c r="I25" s="19"/>
      <c r="J25" s="19"/>
      <c r="K25" s="19"/>
      <c r="L25" s="20"/>
      <c r="M25" s="19"/>
      <c r="N25" s="19"/>
      <c r="O25" s="19"/>
      <c r="P25" s="49"/>
      <c r="Q25" s="19"/>
      <c r="R25" s="33"/>
      <c r="S25" s="55">
        <f>SUM(C25:R25)</f>
        <v>6</v>
      </c>
      <c r="T25" s="19"/>
      <c r="U25" s="19"/>
      <c r="V25" s="20"/>
      <c r="W25" s="19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21.75" customHeight="1" x14ac:dyDescent="0.3">
      <c r="A26" s="29">
        <v>25</v>
      </c>
      <c r="B26" s="14" t="s">
        <v>80</v>
      </c>
      <c r="C26" s="20"/>
      <c r="D26" s="20">
        <v>3</v>
      </c>
      <c r="E26" s="20"/>
      <c r="F26" s="19"/>
      <c r="G26" s="19">
        <v>3</v>
      </c>
      <c r="H26" s="21"/>
      <c r="I26" s="19"/>
      <c r="J26" s="19">
        <v>3</v>
      </c>
      <c r="K26" s="19">
        <v>3</v>
      </c>
      <c r="L26" s="20"/>
      <c r="M26" s="19"/>
      <c r="N26" s="19">
        <v>3</v>
      </c>
      <c r="O26" s="19"/>
      <c r="P26" s="49"/>
      <c r="Q26" s="19">
        <v>3</v>
      </c>
      <c r="R26" s="33"/>
      <c r="S26" s="55">
        <f>SUM(C26:R26)</f>
        <v>18</v>
      </c>
      <c r="T26" s="19"/>
      <c r="U26" s="19"/>
      <c r="V26" s="20"/>
      <c r="W26" s="19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21.75" customHeight="1" x14ac:dyDescent="0.3">
      <c r="A27" s="29">
        <v>26</v>
      </c>
      <c r="B27" s="14" t="s">
        <v>16</v>
      </c>
      <c r="C27" s="20"/>
      <c r="D27" s="20">
        <v>3</v>
      </c>
      <c r="E27" s="20"/>
      <c r="F27" s="19">
        <v>3</v>
      </c>
      <c r="G27" s="19"/>
      <c r="H27" s="21"/>
      <c r="I27" s="19">
        <v>1</v>
      </c>
      <c r="J27" s="19">
        <v>3</v>
      </c>
      <c r="K27" s="19">
        <v>3</v>
      </c>
      <c r="L27" s="20">
        <v>3</v>
      </c>
      <c r="M27" s="19"/>
      <c r="N27" s="19">
        <v>3</v>
      </c>
      <c r="O27" s="19">
        <v>2</v>
      </c>
      <c r="P27" s="49">
        <v>3</v>
      </c>
      <c r="Q27" s="19"/>
      <c r="R27" s="33">
        <v>3</v>
      </c>
      <c r="S27" s="55">
        <f>SUM(C27:R27)</f>
        <v>27</v>
      </c>
      <c r="T27" s="19"/>
      <c r="U27" s="19"/>
      <c r="V27" s="20"/>
      <c r="W27" s="19"/>
      <c r="X27" s="3"/>
    </row>
    <row r="28" spans="1:36" s="4" customFormat="1" ht="21.75" customHeight="1" x14ac:dyDescent="0.3">
      <c r="A28" s="29">
        <v>27</v>
      </c>
      <c r="B28" s="13" t="s">
        <v>36</v>
      </c>
      <c r="C28" s="19">
        <v>3</v>
      </c>
      <c r="D28" s="20">
        <v>3</v>
      </c>
      <c r="E28" s="20"/>
      <c r="F28" s="19">
        <v>3</v>
      </c>
      <c r="G28" s="19">
        <v>3</v>
      </c>
      <c r="H28" s="21"/>
      <c r="I28" s="19">
        <v>3</v>
      </c>
      <c r="J28" s="19"/>
      <c r="K28" s="19">
        <v>3</v>
      </c>
      <c r="L28" s="19">
        <v>3</v>
      </c>
      <c r="M28" s="19">
        <v>3</v>
      </c>
      <c r="N28" s="19">
        <v>3</v>
      </c>
      <c r="O28" s="19">
        <v>3</v>
      </c>
      <c r="P28" s="49">
        <v>3</v>
      </c>
      <c r="Q28" s="19">
        <v>3</v>
      </c>
      <c r="R28" s="33">
        <v>3</v>
      </c>
      <c r="S28" s="55">
        <f>SUM(C28:R28)</f>
        <v>39</v>
      </c>
      <c r="T28" s="19"/>
      <c r="U28" s="19"/>
      <c r="V28" s="20"/>
      <c r="W28" s="19"/>
      <c r="X28" s="3"/>
    </row>
    <row r="29" spans="1:36" s="4" customFormat="1" ht="21.75" customHeight="1" x14ac:dyDescent="0.3">
      <c r="A29" s="29">
        <v>28</v>
      </c>
      <c r="B29" s="14" t="s">
        <v>8</v>
      </c>
      <c r="C29" s="20"/>
      <c r="D29" s="20">
        <v>3</v>
      </c>
      <c r="E29" s="20"/>
      <c r="F29" s="19">
        <v>3</v>
      </c>
      <c r="G29" s="19">
        <v>3</v>
      </c>
      <c r="H29" s="21"/>
      <c r="I29" s="19">
        <v>3</v>
      </c>
      <c r="J29" s="19">
        <v>3</v>
      </c>
      <c r="K29" s="19"/>
      <c r="L29" s="20"/>
      <c r="M29" s="19"/>
      <c r="N29" s="19">
        <v>3</v>
      </c>
      <c r="O29" s="19">
        <v>2</v>
      </c>
      <c r="P29" s="49"/>
      <c r="Q29" s="19">
        <v>3</v>
      </c>
      <c r="R29" s="33"/>
      <c r="S29" s="55">
        <f>SUM(C29:R29)</f>
        <v>23</v>
      </c>
      <c r="T29" s="19"/>
      <c r="U29" s="19"/>
      <c r="V29" s="20"/>
      <c r="W29" s="19"/>
      <c r="X29" s="3"/>
    </row>
    <row r="30" spans="1:36" s="4" customFormat="1" ht="21.75" customHeight="1" x14ac:dyDescent="0.3">
      <c r="A30" s="29">
        <v>29</v>
      </c>
      <c r="B30" s="14" t="s">
        <v>95</v>
      </c>
      <c r="C30" s="20"/>
      <c r="D30" s="20">
        <v>3</v>
      </c>
      <c r="E30" s="20"/>
      <c r="F30" s="19"/>
      <c r="G30" s="19"/>
      <c r="H30" s="21"/>
      <c r="I30" s="19"/>
      <c r="J30" s="19"/>
      <c r="K30" s="19"/>
      <c r="L30" s="20"/>
      <c r="M30" s="19"/>
      <c r="N30" s="19"/>
      <c r="O30" s="19"/>
      <c r="P30" s="49"/>
      <c r="Q30" s="19"/>
      <c r="R30" s="33"/>
      <c r="S30" s="55">
        <f>SUM(C30:R30)</f>
        <v>3</v>
      </c>
      <c r="T30" s="19"/>
      <c r="U30" s="19"/>
      <c r="V30" s="20"/>
      <c r="W30" s="19"/>
      <c r="X30" s="3"/>
    </row>
    <row r="31" spans="1:36" s="4" customFormat="1" ht="21.75" customHeight="1" x14ac:dyDescent="0.3">
      <c r="A31" s="29">
        <v>30</v>
      </c>
      <c r="B31" s="13" t="s">
        <v>69</v>
      </c>
      <c r="C31" s="19">
        <v>3</v>
      </c>
      <c r="D31" s="20">
        <v>3</v>
      </c>
      <c r="E31" s="20"/>
      <c r="F31" s="19">
        <v>3</v>
      </c>
      <c r="G31" s="19"/>
      <c r="H31" s="21">
        <v>3</v>
      </c>
      <c r="I31" s="19"/>
      <c r="J31" s="19">
        <v>3</v>
      </c>
      <c r="K31" s="19">
        <v>3</v>
      </c>
      <c r="L31" s="20">
        <v>3</v>
      </c>
      <c r="M31" s="19">
        <v>3</v>
      </c>
      <c r="N31" s="19">
        <v>3</v>
      </c>
      <c r="O31" s="19"/>
      <c r="P31" s="49"/>
      <c r="Q31" s="19">
        <v>3</v>
      </c>
      <c r="R31" s="33">
        <v>3</v>
      </c>
      <c r="S31" s="55">
        <f>SUM(C31:R31)</f>
        <v>33</v>
      </c>
      <c r="T31" s="19"/>
      <c r="U31" s="19"/>
      <c r="V31" s="20"/>
      <c r="W31" s="19"/>
      <c r="X31" s="3"/>
    </row>
    <row r="32" spans="1:36" s="4" customFormat="1" ht="21.75" customHeight="1" x14ac:dyDescent="0.3">
      <c r="A32" s="29">
        <v>31</v>
      </c>
      <c r="B32" s="13" t="s">
        <v>116</v>
      </c>
      <c r="C32" s="19">
        <v>3</v>
      </c>
      <c r="D32" s="20"/>
      <c r="E32" s="20">
        <v>3</v>
      </c>
      <c r="F32" s="20"/>
      <c r="G32" s="20"/>
      <c r="H32" s="22"/>
      <c r="I32" s="20"/>
      <c r="J32" s="20">
        <v>3</v>
      </c>
      <c r="K32" s="20">
        <v>3</v>
      </c>
      <c r="L32" s="19">
        <v>3</v>
      </c>
      <c r="M32" s="19"/>
      <c r="N32" s="19">
        <v>3</v>
      </c>
      <c r="O32" s="19"/>
      <c r="P32" s="49">
        <v>3</v>
      </c>
      <c r="Q32" s="19"/>
      <c r="R32" s="33"/>
      <c r="S32" s="55">
        <f>SUM(C32:R32)</f>
        <v>21</v>
      </c>
      <c r="T32" s="19"/>
      <c r="U32" s="19"/>
      <c r="V32" s="20"/>
      <c r="W32" s="19"/>
      <c r="X32" s="3"/>
    </row>
    <row r="33" spans="1:36" s="4" customFormat="1" ht="21.75" customHeight="1" x14ac:dyDescent="0.3">
      <c r="A33" s="29">
        <v>32</v>
      </c>
      <c r="B33" s="13" t="s">
        <v>149</v>
      </c>
      <c r="C33" s="19">
        <v>3</v>
      </c>
      <c r="D33" s="20">
        <v>3</v>
      </c>
      <c r="E33" s="20"/>
      <c r="F33" s="19"/>
      <c r="G33" s="19"/>
      <c r="H33" s="21"/>
      <c r="I33" s="19">
        <v>1</v>
      </c>
      <c r="J33" s="19">
        <v>3</v>
      </c>
      <c r="K33" s="19">
        <v>3</v>
      </c>
      <c r="L33" s="23"/>
      <c r="M33" s="19"/>
      <c r="N33" s="19"/>
      <c r="O33" s="19"/>
      <c r="P33" s="49"/>
      <c r="Q33" s="19"/>
      <c r="R33" s="33">
        <v>3</v>
      </c>
      <c r="S33" s="55">
        <f>SUM(C33:R33)</f>
        <v>16</v>
      </c>
      <c r="T33" s="19"/>
      <c r="U33" s="19"/>
      <c r="V33" s="20"/>
      <c r="W33" s="19"/>
      <c r="X33" s="3"/>
    </row>
    <row r="34" spans="1:36" s="4" customFormat="1" ht="21.75" customHeight="1" x14ac:dyDescent="0.3">
      <c r="A34" s="29">
        <v>33</v>
      </c>
      <c r="B34" s="13" t="s">
        <v>39</v>
      </c>
      <c r="C34" s="19">
        <v>3</v>
      </c>
      <c r="D34" s="20">
        <v>3</v>
      </c>
      <c r="E34" s="20">
        <v>3</v>
      </c>
      <c r="F34" s="19">
        <v>3</v>
      </c>
      <c r="G34" s="19">
        <v>3</v>
      </c>
      <c r="H34" s="21">
        <v>3</v>
      </c>
      <c r="I34" s="19">
        <v>3</v>
      </c>
      <c r="J34" s="19">
        <v>3</v>
      </c>
      <c r="K34" s="19"/>
      <c r="L34" s="19">
        <v>3</v>
      </c>
      <c r="M34" s="19">
        <v>3</v>
      </c>
      <c r="N34" s="19">
        <v>3</v>
      </c>
      <c r="O34" s="19">
        <v>3</v>
      </c>
      <c r="P34" s="49">
        <v>3</v>
      </c>
      <c r="Q34" s="19">
        <v>3</v>
      </c>
      <c r="R34" s="33"/>
      <c r="S34" s="55">
        <f>SUM(C34:R34)</f>
        <v>42</v>
      </c>
      <c r="T34" s="19"/>
      <c r="U34" s="19"/>
      <c r="V34" s="20"/>
      <c r="W34" s="19"/>
      <c r="X34" s="3"/>
    </row>
    <row r="35" spans="1:36" s="4" customFormat="1" ht="21.75" customHeight="1" x14ac:dyDescent="0.3">
      <c r="A35" s="29">
        <v>34</v>
      </c>
      <c r="B35" s="13" t="s">
        <v>19</v>
      </c>
      <c r="C35" s="19">
        <v>3</v>
      </c>
      <c r="D35" s="20">
        <v>3</v>
      </c>
      <c r="E35" s="20"/>
      <c r="F35" s="19"/>
      <c r="G35" s="19"/>
      <c r="H35" s="21"/>
      <c r="I35" s="19"/>
      <c r="J35" s="19">
        <v>3</v>
      </c>
      <c r="K35" s="19"/>
      <c r="L35" s="19"/>
      <c r="M35" s="19">
        <v>3</v>
      </c>
      <c r="N35" s="19"/>
      <c r="O35" s="19"/>
      <c r="P35" s="49"/>
      <c r="Q35" s="19"/>
      <c r="R35" s="33"/>
      <c r="S35" s="55">
        <f>SUM(C35:R35)</f>
        <v>12</v>
      </c>
      <c r="T35" s="19"/>
      <c r="U35" s="19"/>
      <c r="V35" s="20"/>
      <c r="W35" s="19"/>
      <c r="X35" s="3"/>
    </row>
    <row r="36" spans="1:36" s="4" customFormat="1" ht="23.25" customHeight="1" x14ac:dyDescent="0.3">
      <c r="A36" s="29">
        <v>35</v>
      </c>
      <c r="B36" s="14" t="s">
        <v>84</v>
      </c>
      <c r="C36" s="20">
        <v>3</v>
      </c>
      <c r="D36" s="20">
        <v>3</v>
      </c>
      <c r="E36" s="20">
        <v>3</v>
      </c>
      <c r="F36" s="19"/>
      <c r="G36" s="19">
        <v>3</v>
      </c>
      <c r="H36" s="21"/>
      <c r="I36" s="19">
        <v>3</v>
      </c>
      <c r="J36" s="19">
        <v>3</v>
      </c>
      <c r="K36" s="19">
        <v>3</v>
      </c>
      <c r="L36" s="20">
        <v>3</v>
      </c>
      <c r="M36" s="19"/>
      <c r="N36" s="19"/>
      <c r="O36" s="19"/>
      <c r="P36" s="49"/>
      <c r="Q36" s="19"/>
      <c r="R36" s="33"/>
      <c r="S36" s="55">
        <f>SUM(C36:R36)</f>
        <v>24</v>
      </c>
      <c r="T36" s="19"/>
      <c r="U36" s="19"/>
      <c r="V36" s="20"/>
      <c r="W36" s="19"/>
      <c r="X36" s="3"/>
    </row>
    <row r="37" spans="1:36" s="4" customFormat="1" ht="24" customHeight="1" x14ac:dyDescent="0.3">
      <c r="A37" s="29">
        <v>36</v>
      </c>
      <c r="B37" s="13" t="s">
        <v>3</v>
      </c>
      <c r="C37" s="19">
        <v>3</v>
      </c>
      <c r="D37" s="20">
        <v>3</v>
      </c>
      <c r="E37" s="20"/>
      <c r="F37" s="19"/>
      <c r="G37" s="19"/>
      <c r="H37" s="21"/>
      <c r="I37" s="19"/>
      <c r="J37" s="19"/>
      <c r="K37" s="19">
        <v>3</v>
      </c>
      <c r="L37" s="20"/>
      <c r="M37" s="19"/>
      <c r="N37" s="19"/>
      <c r="O37" s="19"/>
      <c r="P37" s="49"/>
      <c r="Q37" s="19"/>
      <c r="R37" s="33"/>
      <c r="S37" s="55">
        <f>SUM(C37:R37)</f>
        <v>9</v>
      </c>
      <c r="T37" s="19"/>
      <c r="U37" s="19"/>
      <c r="V37" s="20"/>
      <c r="W37" s="19"/>
      <c r="X37" s="3"/>
    </row>
    <row r="38" spans="1:36" s="4" customFormat="1" ht="23.25" customHeight="1" x14ac:dyDescent="0.3">
      <c r="A38" s="29">
        <v>37</v>
      </c>
      <c r="B38" s="14" t="s">
        <v>74</v>
      </c>
      <c r="C38" s="20"/>
      <c r="D38" s="20">
        <v>3</v>
      </c>
      <c r="E38" s="20"/>
      <c r="F38" s="19"/>
      <c r="G38" s="19"/>
      <c r="H38" s="21"/>
      <c r="I38" s="19"/>
      <c r="J38" s="19">
        <v>3</v>
      </c>
      <c r="K38" s="19"/>
      <c r="L38" s="20"/>
      <c r="M38" s="19"/>
      <c r="N38" s="19">
        <v>3</v>
      </c>
      <c r="O38" s="19"/>
      <c r="P38" s="49">
        <v>3</v>
      </c>
      <c r="Q38" s="19"/>
      <c r="R38" s="33"/>
      <c r="S38" s="55">
        <f>SUM(C38:R38)</f>
        <v>12</v>
      </c>
      <c r="T38" s="19"/>
      <c r="U38" s="19"/>
      <c r="V38" s="20"/>
      <c r="W38" s="19"/>
      <c r="X38" s="3"/>
    </row>
    <row r="39" spans="1:36" s="4" customFormat="1" ht="21.75" customHeight="1" x14ac:dyDescent="0.3">
      <c r="A39" s="29">
        <v>38</v>
      </c>
      <c r="B39" s="13" t="s">
        <v>11</v>
      </c>
      <c r="C39" s="19">
        <v>3</v>
      </c>
      <c r="D39" s="20">
        <v>3</v>
      </c>
      <c r="E39" s="20">
        <v>3</v>
      </c>
      <c r="F39" s="19"/>
      <c r="G39" s="19">
        <v>3</v>
      </c>
      <c r="H39" s="21"/>
      <c r="I39" s="19">
        <v>3</v>
      </c>
      <c r="J39" s="19">
        <v>3</v>
      </c>
      <c r="K39" s="19">
        <v>3</v>
      </c>
      <c r="L39" s="20">
        <v>3</v>
      </c>
      <c r="M39" s="19">
        <v>3</v>
      </c>
      <c r="N39" s="19">
        <v>3</v>
      </c>
      <c r="O39" s="19"/>
      <c r="P39" s="49">
        <v>3</v>
      </c>
      <c r="Q39" s="19">
        <v>3</v>
      </c>
      <c r="R39" s="33">
        <v>3</v>
      </c>
      <c r="S39" s="55">
        <f>SUM(C39:R39)</f>
        <v>39</v>
      </c>
      <c r="T39" s="19"/>
      <c r="U39" s="19"/>
      <c r="V39" s="20"/>
      <c r="W39" s="19"/>
      <c r="X39" s="3"/>
    </row>
    <row r="40" spans="1:36" s="4" customFormat="1" ht="21.75" customHeight="1" x14ac:dyDescent="0.3">
      <c r="A40" s="29">
        <v>39</v>
      </c>
      <c r="B40" s="14" t="s">
        <v>126</v>
      </c>
      <c r="C40" s="20"/>
      <c r="D40" s="20"/>
      <c r="E40" s="20"/>
      <c r="F40" s="20"/>
      <c r="G40" s="20"/>
      <c r="H40" s="22"/>
      <c r="I40" s="20"/>
      <c r="J40" s="20"/>
      <c r="K40" s="20">
        <v>3</v>
      </c>
      <c r="L40" s="20"/>
      <c r="M40" s="19"/>
      <c r="N40" s="19"/>
      <c r="O40" s="19"/>
      <c r="P40" s="49"/>
      <c r="Q40" s="19"/>
      <c r="R40" s="33"/>
      <c r="S40" s="55">
        <f>SUM(C40:R40)</f>
        <v>3</v>
      </c>
      <c r="T40" s="19"/>
      <c r="U40" s="19"/>
      <c r="V40" s="20"/>
      <c r="W40" s="19"/>
      <c r="X40" s="3"/>
    </row>
    <row r="41" spans="1:36" s="4" customFormat="1" ht="21.75" customHeight="1" x14ac:dyDescent="0.3">
      <c r="A41" s="29">
        <v>40</v>
      </c>
      <c r="B41" s="13" t="s">
        <v>86</v>
      </c>
      <c r="C41" s="19">
        <v>3</v>
      </c>
      <c r="D41" s="20">
        <v>3</v>
      </c>
      <c r="E41" s="20"/>
      <c r="F41" s="19"/>
      <c r="G41" s="19"/>
      <c r="H41" s="21"/>
      <c r="I41" s="19"/>
      <c r="J41" s="19"/>
      <c r="K41" s="19"/>
      <c r="L41" s="20"/>
      <c r="M41" s="19"/>
      <c r="N41" s="19"/>
      <c r="O41" s="19"/>
      <c r="P41" s="49"/>
      <c r="Q41" s="19"/>
      <c r="R41" s="33"/>
      <c r="S41" s="55">
        <f>SUM(C41:R41)</f>
        <v>6</v>
      </c>
      <c r="T41" s="19"/>
      <c r="U41" s="19"/>
      <c r="V41" s="20"/>
      <c r="W41" s="19"/>
      <c r="X41" s="3"/>
    </row>
    <row r="42" spans="1:36" s="4" customFormat="1" ht="21.75" customHeight="1" x14ac:dyDescent="0.3">
      <c r="A42" s="29">
        <v>41</v>
      </c>
      <c r="B42" s="13" t="s">
        <v>144</v>
      </c>
      <c r="C42" s="19">
        <v>3</v>
      </c>
      <c r="D42" s="20">
        <v>3</v>
      </c>
      <c r="E42" s="20"/>
      <c r="F42" s="19"/>
      <c r="G42" s="19"/>
      <c r="H42" s="21"/>
      <c r="I42" s="19"/>
      <c r="J42" s="19">
        <v>3</v>
      </c>
      <c r="K42" s="19">
        <v>3</v>
      </c>
      <c r="L42" s="19">
        <v>3</v>
      </c>
      <c r="M42" s="19"/>
      <c r="N42" s="19">
        <v>3</v>
      </c>
      <c r="O42" s="19">
        <v>3</v>
      </c>
      <c r="P42" s="49"/>
      <c r="Q42" s="19">
        <v>3</v>
      </c>
      <c r="R42" s="33">
        <v>3</v>
      </c>
      <c r="S42" s="55">
        <f>SUM(C42:R42)</f>
        <v>27</v>
      </c>
      <c r="T42" s="19"/>
      <c r="U42" s="19"/>
      <c r="V42" s="20"/>
      <c r="W42" s="19"/>
      <c r="X42" s="3"/>
    </row>
    <row r="43" spans="1:36" s="4" customFormat="1" ht="21.75" customHeight="1" x14ac:dyDescent="0.3">
      <c r="A43" s="29">
        <v>42</v>
      </c>
      <c r="B43" s="14" t="s">
        <v>82</v>
      </c>
      <c r="C43" s="20"/>
      <c r="D43" s="20">
        <v>3</v>
      </c>
      <c r="E43" s="20"/>
      <c r="F43" s="19"/>
      <c r="G43" s="19"/>
      <c r="H43" s="21"/>
      <c r="I43" s="19"/>
      <c r="J43" s="19"/>
      <c r="K43" s="19"/>
      <c r="L43" s="20"/>
      <c r="M43" s="19"/>
      <c r="N43" s="19"/>
      <c r="O43" s="19"/>
      <c r="P43" s="49"/>
      <c r="Q43" s="19"/>
      <c r="R43" s="33"/>
      <c r="S43" s="55">
        <f>SUM(C43:R43)</f>
        <v>3</v>
      </c>
      <c r="T43" s="19"/>
      <c r="U43" s="19"/>
      <c r="V43" s="20"/>
      <c r="W43" s="19"/>
      <c r="X43" s="3"/>
    </row>
    <row r="44" spans="1:36" ht="21.75" customHeight="1" x14ac:dyDescent="0.3">
      <c r="A44" s="29">
        <v>43</v>
      </c>
      <c r="B44" s="14" t="s">
        <v>128</v>
      </c>
      <c r="C44" s="20"/>
      <c r="D44" s="20"/>
      <c r="E44" s="20"/>
      <c r="F44" s="20"/>
      <c r="G44" s="20"/>
      <c r="H44" s="22"/>
      <c r="I44" s="20"/>
      <c r="J44" s="20"/>
      <c r="K44" s="20">
        <v>3</v>
      </c>
      <c r="L44" s="20"/>
      <c r="M44" s="19"/>
      <c r="N44" s="19"/>
      <c r="O44" s="19"/>
      <c r="P44" s="49"/>
      <c r="Q44" s="19"/>
      <c r="R44" s="33"/>
      <c r="S44" s="55">
        <f>SUM(C44:R44)</f>
        <v>3</v>
      </c>
      <c r="T44" s="19"/>
      <c r="U44" s="19"/>
      <c r="V44" s="20"/>
      <c r="W44" s="19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21.75" customHeight="1" x14ac:dyDescent="0.3">
      <c r="A45" s="29">
        <v>44</v>
      </c>
      <c r="B45" s="14" t="s">
        <v>20</v>
      </c>
      <c r="C45" s="20"/>
      <c r="D45" s="20">
        <v>3</v>
      </c>
      <c r="E45" s="20"/>
      <c r="F45" s="19"/>
      <c r="G45" s="19"/>
      <c r="H45" s="21"/>
      <c r="I45" s="19"/>
      <c r="J45" s="19">
        <v>3</v>
      </c>
      <c r="K45" s="19"/>
      <c r="L45" s="20">
        <v>3</v>
      </c>
      <c r="M45" s="19"/>
      <c r="N45" s="19"/>
      <c r="O45" s="19"/>
      <c r="P45" s="49"/>
      <c r="Q45" s="19"/>
      <c r="R45" s="33"/>
      <c r="S45" s="55">
        <f>SUM(C45:R45)</f>
        <v>9</v>
      </c>
      <c r="T45" s="19"/>
      <c r="U45" s="19"/>
      <c r="V45" s="20"/>
      <c r="W45" s="19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21.75" customHeight="1" x14ac:dyDescent="0.3">
      <c r="A46" s="29">
        <v>45</v>
      </c>
      <c r="B46" s="13" t="s">
        <v>70</v>
      </c>
      <c r="C46" s="19">
        <v>3</v>
      </c>
      <c r="D46" s="20"/>
      <c r="E46" s="20">
        <v>3</v>
      </c>
      <c r="F46" s="19">
        <v>3</v>
      </c>
      <c r="G46" s="19"/>
      <c r="H46" s="21">
        <v>1</v>
      </c>
      <c r="I46" s="19"/>
      <c r="J46" s="19"/>
      <c r="K46" s="19">
        <v>3</v>
      </c>
      <c r="L46" s="20"/>
      <c r="M46" s="19">
        <v>3</v>
      </c>
      <c r="N46" s="19">
        <v>3</v>
      </c>
      <c r="O46" s="19"/>
      <c r="P46" s="49"/>
      <c r="Q46" s="19"/>
      <c r="R46" s="33"/>
      <c r="S46" s="55">
        <f>SUM(C46:R46)</f>
        <v>19</v>
      </c>
      <c r="T46" s="19"/>
      <c r="U46" s="19"/>
      <c r="V46" s="20"/>
      <c r="W46" s="19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21.75" customHeight="1" x14ac:dyDescent="0.3">
      <c r="A47" s="29">
        <v>46</v>
      </c>
      <c r="B47" s="14" t="s">
        <v>118</v>
      </c>
      <c r="C47" s="20"/>
      <c r="D47" s="20"/>
      <c r="E47" s="20"/>
      <c r="F47" s="20"/>
      <c r="G47" s="20"/>
      <c r="H47" s="22"/>
      <c r="I47" s="20"/>
      <c r="J47" s="20">
        <v>3</v>
      </c>
      <c r="K47" s="20"/>
      <c r="L47" s="20"/>
      <c r="M47" s="19"/>
      <c r="N47" s="19">
        <v>3</v>
      </c>
      <c r="O47" s="19"/>
      <c r="P47" s="49"/>
      <c r="Q47" s="19"/>
      <c r="R47" s="33"/>
      <c r="S47" s="55">
        <f>SUM(C47:R47)</f>
        <v>6</v>
      </c>
      <c r="T47" s="19"/>
      <c r="U47" s="19"/>
      <c r="V47" s="20"/>
      <c r="W47" s="19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21.75" customHeight="1" x14ac:dyDescent="0.3">
      <c r="A48" s="29">
        <v>47</v>
      </c>
      <c r="B48" s="13" t="s">
        <v>52</v>
      </c>
      <c r="C48" s="19">
        <v>3</v>
      </c>
      <c r="D48" s="20">
        <v>3</v>
      </c>
      <c r="E48" s="20"/>
      <c r="F48" s="19">
        <v>3</v>
      </c>
      <c r="G48" s="19"/>
      <c r="H48" s="21"/>
      <c r="I48" s="19"/>
      <c r="J48" s="19"/>
      <c r="K48" s="19">
        <v>3</v>
      </c>
      <c r="L48" s="19"/>
      <c r="M48" s="19"/>
      <c r="N48" s="19"/>
      <c r="O48" s="19"/>
      <c r="P48" s="49"/>
      <c r="Q48" s="19"/>
      <c r="R48" s="33"/>
      <c r="S48" s="55">
        <f>SUM(C48:R48)</f>
        <v>12</v>
      </c>
      <c r="T48" s="19"/>
      <c r="U48" s="19"/>
      <c r="V48" s="20"/>
      <c r="W48" s="19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21.75" customHeight="1" x14ac:dyDescent="0.3">
      <c r="A49" s="29">
        <v>48</v>
      </c>
      <c r="B49" s="14" t="s">
        <v>94</v>
      </c>
      <c r="C49" s="20"/>
      <c r="D49" s="20">
        <v>3</v>
      </c>
      <c r="E49" s="20"/>
      <c r="F49" s="19"/>
      <c r="G49" s="19"/>
      <c r="H49" s="21"/>
      <c r="I49" s="19"/>
      <c r="J49" s="19"/>
      <c r="K49" s="19"/>
      <c r="L49" s="20"/>
      <c r="M49" s="19"/>
      <c r="N49" s="19"/>
      <c r="O49" s="19"/>
      <c r="P49" s="49"/>
      <c r="Q49" s="19"/>
      <c r="R49" s="33"/>
      <c r="S49" s="55">
        <f>SUM(C49:R49)</f>
        <v>3</v>
      </c>
      <c r="T49" s="19"/>
      <c r="U49" s="19"/>
      <c r="V49" s="20"/>
      <c r="W49" s="19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21.75" customHeight="1" x14ac:dyDescent="0.3">
      <c r="A50" s="29">
        <v>49</v>
      </c>
      <c r="B50" s="20" t="s">
        <v>131</v>
      </c>
      <c r="C50" s="20"/>
      <c r="D50" s="20"/>
      <c r="E50" s="20"/>
      <c r="F50" s="20"/>
      <c r="G50" s="20"/>
      <c r="H50" s="22"/>
      <c r="I50" s="20"/>
      <c r="J50" s="20"/>
      <c r="K50" s="20"/>
      <c r="L50" s="20">
        <v>3</v>
      </c>
      <c r="M50" s="20"/>
      <c r="N50" s="19"/>
      <c r="O50" s="19"/>
      <c r="P50" s="49"/>
      <c r="Q50" s="19"/>
      <c r="R50" s="33"/>
      <c r="S50" s="55">
        <f>SUM(C50:R50)</f>
        <v>3</v>
      </c>
      <c r="T50" s="19"/>
      <c r="U50" s="19"/>
      <c r="V50" s="20"/>
      <c r="W50" s="19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25.5" customHeight="1" x14ac:dyDescent="0.3">
      <c r="A51" s="29">
        <v>50</v>
      </c>
      <c r="B51" s="13" t="s">
        <v>1</v>
      </c>
      <c r="C51" s="19">
        <v>3</v>
      </c>
      <c r="D51" s="20">
        <v>3</v>
      </c>
      <c r="E51" s="20">
        <v>3</v>
      </c>
      <c r="F51" s="19">
        <v>3</v>
      </c>
      <c r="G51" s="19">
        <v>3</v>
      </c>
      <c r="H51" s="21"/>
      <c r="I51" s="19">
        <v>3</v>
      </c>
      <c r="J51" s="19">
        <v>3</v>
      </c>
      <c r="K51" s="19">
        <v>3</v>
      </c>
      <c r="L51" s="19">
        <v>3</v>
      </c>
      <c r="M51" s="19">
        <v>3</v>
      </c>
      <c r="N51" s="23">
        <v>3</v>
      </c>
      <c r="O51" s="23">
        <v>3</v>
      </c>
      <c r="P51" s="51">
        <v>3</v>
      </c>
      <c r="Q51" s="23"/>
      <c r="R51" s="36">
        <v>3</v>
      </c>
      <c r="S51" s="55">
        <f>SUM(C51:R51)</f>
        <v>42</v>
      </c>
      <c r="T51" s="23"/>
      <c r="U51" s="23"/>
      <c r="V51" s="23"/>
      <c r="W51" s="2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5.6" x14ac:dyDescent="0.3">
      <c r="A52" s="29">
        <v>51</v>
      </c>
      <c r="B52" s="20" t="s">
        <v>133</v>
      </c>
      <c r="C52" s="20"/>
      <c r="D52" s="20"/>
      <c r="E52" s="20"/>
      <c r="F52" s="20"/>
      <c r="G52" s="20"/>
      <c r="H52" s="22"/>
      <c r="I52" s="20"/>
      <c r="J52" s="20"/>
      <c r="K52" s="20"/>
      <c r="L52" s="20">
        <v>3</v>
      </c>
      <c r="M52" s="20"/>
      <c r="N52" s="24"/>
      <c r="O52" s="24"/>
      <c r="P52" s="52"/>
      <c r="Q52" s="24"/>
      <c r="R52" s="37"/>
      <c r="S52" s="55">
        <f>SUM(C52:R52)</f>
        <v>3</v>
      </c>
      <c r="T52" s="24"/>
      <c r="U52" s="24"/>
      <c r="V52" s="20"/>
      <c r="W52" s="24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9.2" x14ac:dyDescent="0.35">
      <c r="A53" s="29">
        <v>52</v>
      </c>
      <c r="B53" s="14" t="s">
        <v>75</v>
      </c>
      <c r="C53" s="20"/>
      <c r="D53" s="20">
        <v>3</v>
      </c>
      <c r="E53" s="20"/>
      <c r="F53" s="19">
        <v>3</v>
      </c>
      <c r="G53" s="19"/>
      <c r="H53" s="21"/>
      <c r="I53" s="19"/>
      <c r="J53" s="19"/>
      <c r="K53" s="19"/>
      <c r="L53" s="20"/>
      <c r="M53" s="23"/>
      <c r="N53" s="20"/>
      <c r="O53" s="20"/>
      <c r="P53" s="50"/>
      <c r="Q53" s="20"/>
      <c r="R53" s="35"/>
      <c r="S53" s="55">
        <f>SUM(C53:R53)</f>
        <v>6</v>
      </c>
      <c r="T53" s="20"/>
      <c r="U53" s="20"/>
      <c r="V53" s="20"/>
      <c r="W53" s="20"/>
    </row>
    <row r="54" spans="1:36" x14ac:dyDescent="0.35">
      <c r="A54" s="29">
        <v>53</v>
      </c>
      <c r="B54" s="14" t="s">
        <v>137</v>
      </c>
      <c r="C54" s="20"/>
      <c r="D54" s="20">
        <v>3</v>
      </c>
      <c r="E54" s="20"/>
      <c r="F54" s="19"/>
      <c r="G54" s="19"/>
      <c r="H54" s="21"/>
      <c r="I54" s="19"/>
      <c r="J54" s="19"/>
      <c r="K54" s="19"/>
      <c r="L54" s="20"/>
      <c r="M54" s="19">
        <v>3</v>
      </c>
      <c r="N54" s="20"/>
      <c r="O54" s="20"/>
      <c r="P54" s="50"/>
      <c r="Q54" s="20"/>
      <c r="R54" s="35"/>
      <c r="S54" s="55">
        <f>SUM(C54:R54)</f>
        <v>6</v>
      </c>
      <c r="T54" s="20"/>
      <c r="U54" s="20"/>
      <c r="V54" s="20"/>
      <c r="W54" s="20"/>
    </row>
    <row r="55" spans="1:36" x14ac:dyDescent="0.35">
      <c r="A55" s="29">
        <v>54</v>
      </c>
      <c r="B55" s="14" t="s">
        <v>111</v>
      </c>
      <c r="C55" s="20"/>
      <c r="D55" s="20"/>
      <c r="E55" s="20"/>
      <c r="F55" s="20"/>
      <c r="G55" s="20"/>
      <c r="H55" s="22"/>
      <c r="I55" s="20">
        <v>3</v>
      </c>
      <c r="J55" s="19"/>
      <c r="K55" s="19"/>
      <c r="L55" s="20"/>
      <c r="M55" s="24"/>
      <c r="N55" s="20"/>
      <c r="O55" s="20"/>
      <c r="P55" s="50"/>
      <c r="Q55" s="20"/>
      <c r="R55" s="35"/>
      <c r="S55" s="55">
        <f>SUM(C55:R55)</f>
        <v>3</v>
      </c>
      <c r="T55" s="20"/>
      <c r="U55" s="20"/>
      <c r="V55" s="20"/>
      <c r="W55" s="20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6" x14ac:dyDescent="0.35">
      <c r="A56" s="29">
        <v>55</v>
      </c>
      <c r="B56" s="14" t="s">
        <v>73</v>
      </c>
      <c r="C56" s="20"/>
      <c r="D56" s="20">
        <v>3</v>
      </c>
      <c r="E56" s="20"/>
      <c r="F56" s="19"/>
      <c r="G56" s="19"/>
      <c r="H56" s="21"/>
      <c r="I56" s="19"/>
      <c r="J56" s="19"/>
      <c r="K56" s="19">
        <v>3</v>
      </c>
      <c r="L56" s="20">
        <v>3</v>
      </c>
      <c r="M56" s="20">
        <v>3</v>
      </c>
      <c r="N56" s="20">
        <v>3</v>
      </c>
      <c r="O56" s="20"/>
      <c r="P56" s="50">
        <v>3</v>
      </c>
      <c r="Q56" s="20">
        <v>3</v>
      </c>
      <c r="R56" s="35"/>
      <c r="S56" s="55">
        <f>SUM(C56:R56)</f>
        <v>21</v>
      </c>
      <c r="T56" s="20"/>
      <c r="U56" s="20"/>
      <c r="V56" s="20"/>
      <c r="W56" s="20"/>
    </row>
    <row r="57" spans="1:36" x14ac:dyDescent="0.35">
      <c r="A57" s="29">
        <v>56</v>
      </c>
      <c r="B57" s="14" t="s">
        <v>113</v>
      </c>
      <c r="C57" s="20"/>
      <c r="D57" s="20"/>
      <c r="E57" s="20"/>
      <c r="F57" s="20"/>
      <c r="G57" s="20"/>
      <c r="H57" s="22"/>
      <c r="I57" s="20">
        <v>3</v>
      </c>
      <c r="J57" s="19">
        <v>3</v>
      </c>
      <c r="K57" s="19"/>
      <c r="L57" s="20"/>
      <c r="M57" s="20"/>
      <c r="N57" s="20"/>
      <c r="O57" s="20"/>
      <c r="P57" s="50"/>
      <c r="Q57" s="20"/>
      <c r="R57" s="35"/>
      <c r="S57" s="55">
        <f>SUM(C57:R57)</f>
        <v>6</v>
      </c>
      <c r="T57" s="20"/>
      <c r="U57" s="20"/>
      <c r="V57" s="20"/>
      <c r="W57" s="20"/>
    </row>
    <row r="58" spans="1:36" x14ac:dyDescent="0.35">
      <c r="A58" s="29">
        <v>57</v>
      </c>
      <c r="B58" s="13" t="s">
        <v>56</v>
      </c>
      <c r="C58" s="19">
        <v>3</v>
      </c>
      <c r="D58" s="20">
        <v>3</v>
      </c>
      <c r="E58" s="20"/>
      <c r="F58" s="19">
        <v>3</v>
      </c>
      <c r="G58" s="19"/>
      <c r="H58" s="21"/>
      <c r="I58" s="19">
        <v>3</v>
      </c>
      <c r="J58" s="19">
        <v>3</v>
      </c>
      <c r="K58" s="19">
        <v>3</v>
      </c>
      <c r="L58" s="19">
        <v>3</v>
      </c>
      <c r="M58" s="20"/>
      <c r="N58" s="20">
        <v>3</v>
      </c>
      <c r="O58" s="20"/>
      <c r="P58" s="50"/>
      <c r="Q58" s="20">
        <v>3</v>
      </c>
      <c r="R58" s="35">
        <v>3</v>
      </c>
      <c r="S58" s="55">
        <f>SUM(C58:R58)</f>
        <v>30</v>
      </c>
      <c r="T58" s="20"/>
      <c r="U58" s="20"/>
      <c r="V58" s="20"/>
      <c r="W58" s="20"/>
    </row>
    <row r="59" spans="1:36" s="11" customFormat="1" ht="19.2" x14ac:dyDescent="0.35">
      <c r="A59" s="29">
        <v>58</v>
      </c>
      <c r="B59" s="13" t="s">
        <v>68</v>
      </c>
      <c r="C59" s="19">
        <v>3</v>
      </c>
      <c r="D59" s="20">
        <v>3</v>
      </c>
      <c r="E59" s="20"/>
      <c r="F59" s="19"/>
      <c r="G59" s="19"/>
      <c r="H59" s="21"/>
      <c r="I59" s="19"/>
      <c r="J59" s="23"/>
      <c r="K59" s="23"/>
      <c r="L59" s="20"/>
      <c r="M59" s="20"/>
      <c r="N59" s="22"/>
      <c r="O59" s="22"/>
      <c r="P59" s="50"/>
      <c r="Q59" s="22"/>
      <c r="R59" s="38"/>
      <c r="S59" s="55">
        <f>SUM(C59:R59)</f>
        <v>6</v>
      </c>
      <c r="T59" s="22"/>
      <c r="U59" s="22"/>
      <c r="V59" s="22"/>
      <c r="W59" s="22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x14ac:dyDescent="0.35">
      <c r="A60" s="29">
        <v>59</v>
      </c>
      <c r="B60" s="13" t="s">
        <v>33</v>
      </c>
      <c r="C60" s="19">
        <v>3</v>
      </c>
      <c r="D60" s="20">
        <v>3</v>
      </c>
      <c r="E60" s="20"/>
      <c r="F60" s="19"/>
      <c r="G60" s="19"/>
      <c r="H60" s="21"/>
      <c r="I60" s="19">
        <v>3</v>
      </c>
      <c r="J60" s="24">
        <v>3</v>
      </c>
      <c r="K60" s="24"/>
      <c r="L60" s="19"/>
      <c r="M60" s="20">
        <v>3</v>
      </c>
      <c r="N60" s="20">
        <v>2</v>
      </c>
      <c r="O60" s="20"/>
      <c r="P60" s="50"/>
      <c r="Q60" s="20">
        <v>3</v>
      </c>
      <c r="R60" s="35"/>
      <c r="S60" s="55">
        <f>SUM(C60:R60)</f>
        <v>20</v>
      </c>
      <c r="T60" s="20"/>
      <c r="U60" s="20"/>
      <c r="V60" s="20"/>
      <c r="W60" s="20"/>
    </row>
    <row r="61" spans="1:36" x14ac:dyDescent="0.35">
      <c r="A61" s="29">
        <v>60</v>
      </c>
      <c r="B61" s="13" t="s">
        <v>60</v>
      </c>
      <c r="C61" s="19">
        <v>3</v>
      </c>
      <c r="D61" s="20">
        <v>3</v>
      </c>
      <c r="E61" s="20"/>
      <c r="F61" s="19">
        <v>3</v>
      </c>
      <c r="G61" s="19">
        <v>3</v>
      </c>
      <c r="H61" s="21"/>
      <c r="I61" s="19">
        <v>3</v>
      </c>
      <c r="J61" s="20">
        <v>3</v>
      </c>
      <c r="K61" s="20">
        <v>3</v>
      </c>
      <c r="L61" s="19"/>
      <c r="M61" s="20"/>
      <c r="N61" s="20">
        <v>3</v>
      </c>
      <c r="O61" s="20"/>
      <c r="P61" s="50">
        <v>3</v>
      </c>
      <c r="Q61" s="20">
        <v>3</v>
      </c>
      <c r="R61" s="35">
        <v>3</v>
      </c>
      <c r="S61" s="55">
        <f>SUM(C61:R61)</f>
        <v>33</v>
      </c>
      <c r="T61" s="20"/>
      <c r="U61" s="20"/>
      <c r="V61" s="20"/>
      <c r="W61" s="20"/>
    </row>
    <row r="62" spans="1:36" x14ac:dyDescent="0.35">
      <c r="A62" s="29">
        <v>61</v>
      </c>
      <c r="B62" s="14" t="s">
        <v>105</v>
      </c>
      <c r="C62" s="20"/>
      <c r="D62" s="20"/>
      <c r="E62" s="20"/>
      <c r="F62" s="20">
        <v>3</v>
      </c>
      <c r="G62" s="20"/>
      <c r="H62" s="22"/>
      <c r="I62" s="20"/>
      <c r="J62" s="20"/>
      <c r="K62" s="20"/>
      <c r="L62" s="20">
        <v>3</v>
      </c>
      <c r="M62" s="22"/>
      <c r="N62" s="20"/>
      <c r="O62" s="20"/>
      <c r="P62" s="50"/>
      <c r="Q62" s="20"/>
      <c r="R62" s="35"/>
      <c r="S62" s="55">
        <f>SUM(C62:R62)</f>
        <v>6</v>
      </c>
      <c r="T62" s="20"/>
      <c r="U62" s="20"/>
      <c r="V62" s="20"/>
      <c r="W62" s="20"/>
    </row>
    <row r="63" spans="1:36" x14ac:dyDescent="0.35">
      <c r="A63" s="29">
        <v>62</v>
      </c>
      <c r="B63" s="14" t="s">
        <v>124</v>
      </c>
      <c r="C63" s="20"/>
      <c r="D63" s="20"/>
      <c r="E63" s="20"/>
      <c r="F63" s="20"/>
      <c r="G63" s="20"/>
      <c r="H63" s="22"/>
      <c r="I63" s="20"/>
      <c r="J63" s="20"/>
      <c r="K63" s="20">
        <v>3</v>
      </c>
      <c r="L63" s="20"/>
      <c r="M63" s="20"/>
      <c r="N63" s="20"/>
      <c r="O63" s="20"/>
      <c r="P63" s="50"/>
      <c r="Q63" s="20"/>
      <c r="R63" s="35"/>
      <c r="S63" s="55">
        <f>SUM(C63:R63)</f>
        <v>3</v>
      </c>
      <c r="T63" s="20"/>
      <c r="U63" s="20"/>
      <c r="V63" s="20"/>
      <c r="W63" s="20"/>
    </row>
    <row r="64" spans="1:36" s="11" customFormat="1" x14ac:dyDescent="0.35">
      <c r="A64" s="29">
        <v>63</v>
      </c>
      <c r="B64" s="13" t="s">
        <v>71</v>
      </c>
      <c r="C64" s="19">
        <v>3</v>
      </c>
      <c r="D64" s="20">
        <v>3</v>
      </c>
      <c r="E64" s="20"/>
      <c r="F64" s="19"/>
      <c r="G64" s="19"/>
      <c r="H64" s="21"/>
      <c r="I64" s="19"/>
      <c r="J64" s="20"/>
      <c r="K64" s="20"/>
      <c r="L64" s="20">
        <v>3</v>
      </c>
      <c r="M64" s="20"/>
      <c r="N64" s="22"/>
      <c r="O64" s="22"/>
      <c r="P64" s="50"/>
      <c r="Q64" s="22">
        <v>3</v>
      </c>
      <c r="R64" s="38"/>
      <c r="S64" s="55">
        <f>SUM(C64:R64)</f>
        <v>12</v>
      </c>
      <c r="T64" s="22"/>
      <c r="U64" s="22"/>
      <c r="V64" s="22"/>
      <c r="W64" s="22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23" x14ac:dyDescent="0.35">
      <c r="A65" s="29">
        <v>64</v>
      </c>
      <c r="B65" s="14" t="s">
        <v>122</v>
      </c>
      <c r="C65" s="20"/>
      <c r="D65" s="20"/>
      <c r="E65" s="20"/>
      <c r="F65" s="20"/>
      <c r="G65" s="20"/>
      <c r="H65" s="22"/>
      <c r="I65" s="20"/>
      <c r="J65" s="20"/>
      <c r="K65" s="20">
        <v>3</v>
      </c>
      <c r="L65" s="20"/>
      <c r="M65" s="20">
        <v>3</v>
      </c>
      <c r="N65" s="20">
        <v>3</v>
      </c>
      <c r="O65" s="20"/>
      <c r="P65" s="50">
        <v>3</v>
      </c>
      <c r="Q65" s="20">
        <v>3</v>
      </c>
      <c r="R65" s="35"/>
      <c r="S65" s="55">
        <f>SUM(C65:R65)</f>
        <v>15</v>
      </c>
      <c r="T65" s="20"/>
      <c r="U65" s="20"/>
      <c r="V65" s="20"/>
      <c r="W65" s="20"/>
    </row>
    <row r="66" spans="1:23" x14ac:dyDescent="0.35">
      <c r="A66" s="29">
        <v>65</v>
      </c>
      <c r="B66" s="13" t="s">
        <v>46</v>
      </c>
      <c r="C66" s="19">
        <v>3</v>
      </c>
      <c r="D66" s="20"/>
      <c r="E66" s="20"/>
      <c r="F66" s="19"/>
      <c r="G66" s="19"/>
      <c r="H66" s="21"/>
      <c r="I66" s="19"/>
      <c r="J66" s="20"/>
      <c r="K66" s="20"/>
      <c r="L66" s="19"/>
      <c r="M66" s="20"/>
      <c r="N66" s="20"/>
      <c r="O66" s="20"/>
      <c r="P66" s="50"/>
      <c r="Q66" s="20"/>
      <c r="R66" s="35"/>
      <c r="S66" s="55">
        <f>SUM(C66:R66)</f>
        <v>3</v>
      </c>
      <c r="T66" s="20"/>
      <c r="U66" s="20"/>
      <c r="V66" s="20"/>
      <c r="W66" s="20"/>
    </row>
    <row r="67" spans="1:23" ht="19.2" x14ac:dyDescent="0.35">
      <c r="A67" s="29">
        <v>66</v>
      </c>
      <c r="B67" s="13" t="s">
        <v>13</v>
      </c>
      <c r="C67" s="19">
        <v>3</v>
      </c>
      <c r="D67" s="20">
        <v>3</v>
      </c>
      <c r="E67" s="20">
        <v>3</v>
      </c>
      <c r="F67" s="23">
        <v>3</v>
      </c>
      <c r="G67" s="23">
        <v>3</v>
      </c>
      <c r="H67" s="25">
        <v>3</v>
      </c>
      <c r="I67" s="23">
        <v>3</v>
      </c>
      <c r="J67" s="20">
        <v>3</v>
      </c>
      <c r="K67" s="20"/>
      <c r="L67" s="19"/>
      <c r="M67" s="22"/>
      <c r="N67" s="20"/>
      <c r="O67" s="20"/>
      <c r="P67" s="50"/>
      <c r="Q67" s="20"/>
      <c r="R67" s="35">
        <v>2</v>
      </c>
      <c r="S67" s="55">
        <f>SUM(C67:R67)</f>
        <v>26</v>
      </c>
      <c r="T67" s="20"/>
      <c r="U67" s="20"/>
      <c r="V67" s="20"/>
      <c r="W67" s="20"/>
    </row>
    <row r="68" spans="1:23" x14ac:dyDescent="0.35">
      <c r="A68" s="29">
        <v>67</v>
      </c>
      <c r="B68" s="13" t="s">
        <v>30</v>
      </c>
      <c r="C68" s="19">
        <v>3</v>
      </c>
      <c r="D68" s="20">
        <v>3</v>
      </c>
      <c r="E68" s="20"/>
      <c r="F68" s="24"/>
      <c r="G68" s="24"/>
      <c r="H68" s="26"/>
      <c r="I68" s="24"/>
      <c r="J68" s="20"/>
      <c r="K68" s="20"/>
      <c r="L68" s="19"/>
      <c r="M68" s="20"/>
      <c r="N68" s="20"/>
      <c r="O68" s="20"/>
      <c r="P68" s="50">
        <v>3</v>
      </c>
      <c r="Q68" s="20"/>
      <c r="R68" s="35"/>
      <c r="S68" s="55">
        <f>SUM(C68:R68)</f>
        <v>9</v>
      </c>
      <c r="T68" s="20"/>
      <c r="U68" s="20"/>
      <c r="V68" s="20"/>
      <c r="W68" s="20"/>
    </row>
    <row r="69" spans="1:23" x14ac:dyDescent="0.35">
      <c r="A69" s="29">
        <v>68</v>
      </c>
      <c r="B69" s="13" t="s">
        <v>58</v>
      </c>
      <c r="C69" s="19">
        <v>3</v>
      </c>
      <c r="D69" s="20"/>
      <c r="E69" s="20"/>
      <c r="F69" s="20"/>
      <c r="G69" s="20"/>
      <c r="H69" s="22"/>
      <c r="I69" s="20"/>
      <c r="J69" s="22"/>
      <c r="K69" s="22"/>
      <c r="L69" s="19">
        <v>3</v>
      </c>
      <c r="M69" s="20">
        <v>3</v>
      </c>
      <c r="N69" s="20"/>
      <c r="O69" s="20"/>
      <c r="P69" s="50"/>
      <c r="Q69" s="20"/>
      <c r="R69" s="35"/>
      <c r="S69" s="55">
        <f>SUM(C69:R69)</f>
        <v>9</v>
      </c>
      <c r="T69" s="20"/>
      <c r="U69" s="20"/>
      <c r="V69" s="20"/>
      <c r="W69" s="20"/>
    </row>
    <row r="70" spans="1:23" x14ac:dyDescent="0.35">
      <c r="A70" s="29">
        <v>69</v>
      </c>
      <c r="B70" s="13" t="s">
        <v>65</v>
      </c>
      <c r="C70" s="19">
        <v>3</v>
      </c>
      <c r="D70" s="20">
        <v>3</v>
      </c>
      <c r="E70" s="20">
        <v>3</v>
      </c>
      <c r="F70" s="20"/>
      <c r="G70" s="20"/>
      <c r="H70" s="22"/>
      <c r="I70" s="20"/>
      <c r="J70" s="20">
        <v>3</v>
      </c>
      <c r="K70" s="20">
        <v>3</v>
      </c>
      <c r="L70" s="20"/>
      <c r="M70" s="20">
        <v>3</v>
      </c>
      <c r="N70" s="20">
        <v>2</v>
      </c>
      <c r="O70" s="20"/>
      <c r="P70" s="50"/>
      <c r="Q70" s="20"/>
      <c r="R70" s="35"/>
      <c r="S70" s="55">
        <f>SUM(C70:R70)</f>
        <v>20</v>
      </c>
      <c r="T70" s="20"/>
      <c r="U70" s="20"/>
      <c r="V70" s="20"/>
      <c r="W70" s="20"/>
    </row>
    <row r="71" spans="1:23" x14ac:dyDescent="0.35">
      <c r="A71" s="29">
        <v>70</v>
      </c>
      <c r="B71" s="14" t="s">
        <v>93</v>
      </c>
      <c r="C71" s="20"/>
      <c r="D71" s="20">
        <v>3</v>
      </c>
      <c r="E71" s="20"/>
      <c r="F71" s="20"/>
      <c r="G71" s="20"/>
      <c r="H71" s="22"/>
      <c r="I71" s="20"/>
      <c r="J71" s="20"/>
      <c r="K71" s="20"/>
      <c r="L71" s="20"/>
      <c r="M71" s="20"/>
      <c r="N71" s="20"/>
      <c r="O71" s="20"/>
      <c r="P71" s="50"/>
      <c r="Q71" s="20"/>
      <c r="R71" s="35"/>
      <c r="S71" s="55">
        <f>SUM(C71:R71)</f>
        <v>3</v>
      </c>
      <c r="T71" s="20"/>
      <c r="U71" s="20"/>
      <c r="V71" s="20"/>
      <c r="W71" s="20"/>
    </row>
    <row r="72" spans="1:23" x14ac:dyDescent="0.35">
      <c r="A72" s="29">
        <v>71</v>
      </c>
      <c r="B72" s="13" t="s">
        <v>50</v>
      </c>
      <c r="C72" s="19">
        <v>3</v>
      </c>
      <c r="D72" s="20">
        <v>3</v>
      </c>
      <c r="E72" s="20"/>
      <c r="F72" s="20"/>
      <c r="G72" s="20"/>
      <c r="H72" s="22"/>
      <c r="I72" s="20"/>
      <c r="J72" s="20"/>
      <c r="K72" s="20"/>
      <c r="L72" s="19"/>
      <c r="M72" s="20"/>
      <c r="N72" s="20"/>
      <c r="O72" s="20"/>
      <c r="P72" s="50"/>
      <c r="Q72" s="20"/>
      <c r="R72" s="35"/>
      <c r="S72" s="55">
        <f>SUM(C72:R72)</f>
        <v>6</v>
      </c>
      <c r="T72" s="20"/>
      <c r="U72" s="20"/>
      <c r="V72" s="20"/>
      <c r="W72" s="20"/>
    </row>
    <row r="73" spans="1:23" x14ac:dyDescent="0.35">
      <c r="A73" s="29">
        <v>72</v>
      </c>
      <c r="B73" s="13" t="s">
        <v>48</v>
      </c>
      <c r="C73" s="21">
        <v>3</v>
      </c>
      <c r="D73" s="22">
        <v>3</v>
      </c>
      <c r="E73" s="22"/>
      <c r="F73" s="22"/>
      <c r="G73" s="22"/>
      <c r="H73" s="22"/>
      <c r="I73" s="22">
        <v>3</v>
      </c>
      <c r="J73" s="22"/>
      <c r="K73" s="22">
        <v>3</v>
      </c>
      <c r="L73" s="19"/>
      <c r="M73" s="20"/>
      <c r="N73" s="20">
        <v>2</v>
      </c>
      <c r="O73" s="20">
        <v>3</v>
      </c>
      <c r="P73" s="50">
        <v>3</v>
      </c>
      <c r="Q73" s="20">
        <v>3</v>
      </c>
      <c r="R73" s="35">
        <v>3</v>
      </c>
      <c r="S73" s="55">
        <f>SUM(C73:R73)</f>
        <v>26</v>
      </c>
      <c r="T73" s="20"/>
      <c r="U73" s="20"/>
      <c r="V73" s="20"/>
      <c r="W73" s="20"/>
    </row>
    <row r="74" spans="1:23" x14ac:dyDescent="0.35">
      <c r="A74" s="29">
        <v>73</v>
      </c>
      <c r="B74" s="13" t="s">
        <v>51</v>
      </c>
      <c r="C74" s="19">
        <v>3</v>
      </c>
      <c r="D74" s="20"/>
      <c r="E74" s="20"/>
      <c r="F74" s="20"/>
      <c r="G74" s="20"/>
      <c r="H74" s="22"/>
      <c r="I74" s="20"/>
      <c r="J74" s="20">
        <v>3</v>
      </c>
      <c r="K74" s="20">
        <v>3</v>
      </c>
      <c r="L74" s="19"/>
      <c r="M74" s="20"/>
      <c r="N74" s="20"/>
      <c r="O74" s="20"/>
      <c r="P74" s="50"/>
      <c r="Q74" s="20"/>
      <c r="R74" s="35"/>
      <c r="S74" s="55">
        <f>SUM(C74:R74)</f>
        <v>9</v>
      </c>
      <c r="T74" s="20"/>
      <c r="U74" s="20"/>
      <c r="V74" s="20"/>
      <c r="W74" s="20"/>
    </row>
    <row r="75" spans="1:23" x14ac:dyDescent="0.35">
      <c r="A75" s="29">
        <v>74</v>
      </c>
      <c r="B75" s="20" t="s">
        <v>134</v>
      </c>
      <c r="C75" s="20"/>
      <c r="D75" s="20"/>
      <c r="E75" s="20"/>
      <c r="F75" s="20"/>
      <c r="G75" s="20"/>
      <c r="H75" s="22"/>
      <c r="I75" s="20"/>
      <c r="J75" s="20"/>
      <c r="K75" s="20"/>
      <c r="L75" s="20">
        <v>3</v>
      </c>
      <c r="M75" s="20"/>
      <c r="N75" s="20"/>
      <c r="O75" s="20"/>
      <c r="P75" s="50"/>
      <c r="Q75" s="20"/>
      <c r="R75" s="35"/>
      <c r="S75" s="55">
        <f>SUM(C75:R75)</f>
        <v>3</v>
      </c>
      <c r="T75" s="20"/>
      <c r="U75" s="20"/>
      <c r="V75" s="20"/>
      <c r="W75" s="20"/>
    </row>
    <row r="76" spans="1:23" x14ac:dyDescent="0.35">
      <c r="A76" s="29">
        <v>75</v>
      </c>
      <c r="B76" s="13" t="s">
        <v>66</v>
      </c>
      <c r="C76" s="19">
        <v>3</v>
      </c>
      <c r="D76" s="20"/>
      <c r="E76" s="20"/>
      <c r="F76" s="20"/>
      <c r="G76" s="20"/>
      <c r="H76" s="22"/>
      <c r="I76" s="20"/>
      <c r="J76" s="20"/>
      <c r="K76" s="20"/>
      <c r="L76" s="22"/>
      <c r="M76" s="20"/>
      <c r="N76" s="20"/>
      <c r="O76" s="20"/>
      <c r="P76" s="50"/>
      <c r="Q76" s="20"/>
      <c r="R76" s="35"/>
      <c r="S76" s="55">
        <f>SUM(C76:R76)</f>
        <v>3</v>
      </c>
      <c r="T76" s="20"/>
      <c r="U76" s="20"/>
      <c r="V76" s="20"/>
      <c r="W76" s="20"/>
    </row>
    <row r="77" spans="1:23" x14ac:dyDescent="0.35">
      <c r="A77" s="29">
        <v>76</v>
      </c>
      <c r="B77" s="14" t="s">
        <v>123</v>
      </c>
      <c r="C77" s="20"/>
      <c r="D77" s="20"/>
      <c r="E77" s="20"/>
      <c r="F77" s="20"/>
      <c r="G77" s="20"/>
      <c r="H77" s="22"/>
      <c r="I77" s="20"/>
      <c r="J77" s="20"/>
      <c r="K77" s="20">
        <v>3</v>
      </c>
      <c r="L77" s="20">
        <v>3</v>
      </c>
      <c r="M77" s="20"/>
      <c r="N77" s="20"/>
      <c r="O77" s="20"/>
      <c r="P77" s="50"/>
      <c r="Q77" s="20"/>
      <c r="R77" s="35"/>
      <c r="S77" s="55">
        <f>SUM(C77:R77)</f>
        <v>6</v>
      </c>
      <c r="T77" s="20"/>
      <c r="U77" s="20"/>
      <c r="V77" s="20"/>
      <c r="W77" s="20"/>
    </row>
    <row r="78" spans="1:23" x14ac:dyDescent="0.35">
      <c r="A78" s="29">
        <v>77</v>
      </c>
      <c r="B78" s="14" t="s">
        <v>125</v>
      </c>
      <c r="C78" s="20"/>
      <c r="D78" s="20"/>
      <c r="E78" s="20"/>
      <c r="F78" s="20"/>
      <c r="G78" s="20"/>
      <c r="H78" s="22"/>
      <c r="I78" s="20"/>
      <c r="J78" s="20"/>
      <c r="K78" s="20">
        <v>3</v>
      </c>
      <c r="L78" s="20"/>
      <c r="M78" s="20"/>
      <c r="N78" s="20"/>
      <c r="O78" s="20">
        <v>1</v>
      </c>
      <c r="P78" s="50"/>
      <c r="Q78" s="20"/>
      <c r="R78" s="35"/>
      <c r="S78" s="55">
        <f>SUM(C78:R78)</f>
        <v>4</v>
      </c>
      <c r="T78" s="20"/>
      <c r="U78" s="20"/>
      <c r="V78" s="20"/>
      <c r="W78" s="20"/>
    </row>
    <row r="79" spans="1:23" x14ac:dyDescent="0.35">
      <c r="A79" s="29">
        <v>78</v>
      </c>
      <c r="B79" s="13" t="s">
        <v>47</v>
      </c>
      <c r="C79" s="19">
        <v>3</v>
      </c>
      <c r="D79" s="20">
        <v>3</v>
      </c>
      <c r="E79" s="20"/>
      <c r="F79" s="20">
        <v>3</v>
      </c>
      <c r="G79" s="20"/>
      <c r="H79" s="22"/>
      <c r="I79" s="20"/>
      <c r="J79" s="20"/>
      <c r="K79" s="20">
        <v>3</v>
      </c>
      <c r="L79" s="19">
        <v>3</v>
      </c>
      <c r="M79" s="20">
        <v>3</v>
      </c>
      <c r="N79" s="20">
        <v>3</v>
      </c>
      <c r="O79" s="20">
        <v>3</v>
      </c>
      <c r="P79" s="50">
        <v>3</v>
      </c>
      <c r="Q79" s="20">
        <v>3</v>
      </c>
      <c r="R79" s="35">
        <v>3</v>
      </c>
      <c r="S79" s="55">
        <f>SUM(C79:R79)</f>
        <v>33</v>
      </c>
      <c r="T79" s="20"/>
      <c r="U79" s="20"/>
      <c r="V79" s="20"/>
      <c r="W79" s="20"/>
    </row>
    <row r="80" spans="1:23" x14ac:dyDescent="0.35">
      <c r="A80" s="29">
        <v>79</v>
      </c>
      <c r="B80" s="13" t="s">
        <v>141</v>
      </c>
      <c r="C80" s="19">
        <v>3</v>
      </c>
      <c r="D80" s="20"/>
      <c r="E80" s="20"/>
      <c r="F80" s="20"/>
      <c r="G80" s="20"/>
      <c r="H80" s="22"/>
      <c r="I80" s="20"/>
      <c r="J80" s="20"/>
      <c r="K80" s="20"/>
      <c r="L80" s="20"/>
      <c r="M80" s="20"/>
      <c r="N80" s="20"/>
      <c r="O80" s="20"/>
      <c r="P80" s="50"/>
      <c r="Q80" s="20"/>
      <c r="R80" s="35"/>
      <c r="S80" s="55">
        <f>SUM(C80:R80)</f>
        <v>3</v>
      </c>
      <c r="T80" s="20"/>
      <c r="U80" s="20"/>
      <c r="V80" s="20"/>
      <c r="W80" s="20"/>
    </row>
    <row r="81" spans="1:36" x14ac:dyDescent="0.35">
      <c r="A81" s="29">
        <v>80</v>
      </c>
      <c r="B81" s="15" t="s">
        <v>96</v>
      </c>
      <c r="C81" s="22"/>
      <c r="D81" s="22">
        <v>3</v>
      </c>
      <c r="E81" s="22"/>
      <c r="F81" s="22"/>
      <c r="G81" s="22"/>
      <c r="H81" s="22"/>
      <c r="I81" s="22"/>
      <c r="J81" s="20"/>
      <c r="K81" s="20"/>
      <c r="L81" s="22">
        <v>3</v>
      </c>
      <c r="M81" s="20"/>
      <c r="N81" s="20"/>
      <c r="O81" s="20"/>
      <c r="P81" s="50">
        <v>3</v>
      </c>
      <c r="Q81" s="20"/>
      <c r="R81" s="35"/>
      <c r="S81" s="55">
        <f>SUM(C81:R81)</f>
        <v>9</v>
      </c>
      <c r="T81" s="20"/>
      <c r="U81" s="20"/>
      <c r="V81" s="20"/>
      <c r="W81" s="20"/>
    </row>
    <row r="82" spans="1:36" x14ac:dyDescent="0.35">
      <c r="A82" s="29">
        <v>81</v>
      </c>
      <c r="B82" s="14" t="s">
        <v>85</v>
      </c>
      <c r="C82" s="20"/>
      <c r="D82" s="20">
        <v>3</v>
      </c>
      <c r="E82" s="20"/>
      <c r="F82" s="20"/>
      <c r="G82" s="20"/>
      <c r="H82" s="22"/>
      <c r="I82" s="20"/>
      <c r="J82" s="20"/>
      <c r="K82" s="20"/>
      <c r="L82" s="20"/>
      <c r="M82" s="20"/>
      <c r="N82" s="20"/>
      <c r="O82" s="20"/>
      <c r="P82" s="50"/>
      <c r="Q82" s="20"/>
      <c r="R82" s="35"/>
      <c r="S82" s="55">
        <f>SUM(C82:R82)</f>
        <v>3</v>
      </c>
      <c r="T82" s="20"/>
      <c r="U82" s="20"/>
      <c r="V82" s="20"/>
      <c r="W82" s="20"/>
    </row>
    <row r="83" spans="1:36" x14ac:dyDescent="0.35">
      <c r="A83" s="29">
        <v>82</v>
      </c>
      <c r="B83" s="13" t="s">
        <v>9</v>
      </c>
      <c r="C83" s="19">
        <v>3</v>
      </c>
      <c r="D83" s="20">
        <v>3</v>
      </c>
      <c r="E83" s="20">
        <v>3</v>
      </c>
      <c r="F83" s="20">
        <v>3</v>
      </c>
      <c r="G83" s="20">
        <v>3</v>
      </c>
      <c r="H83" s="22"/>
      <c r="I83" s="20">
        <v>3</v>
      </c>
      <c r="J83" s="20"/>
      <c r="K83" s="20"/>
      <c r="L83" s="19">
        <v>3</v>
      </c>
      <c r="M83" s="20">
        <v>3</v>
      </c>
      <c r="N83" s="20">
        <v>3</v>
      </c>
      <c r="O83" s="20">
        <v>3</v>
      </c>
      <c r="P83" s="50">
        <v>3</v>
      </c>
      <c r="Q83" s="20">
        <v>3</v>
      </c>
      <c r="R83" s="35">
        <v>3</v>
      </c>
      <c r="S83" s="55">
        <f>SUM(C83:R83)</f>
        <v>39</v>
      </c>
      <c r="T83" s="20"/>
      <c r="U83" s="20"/>
      <c r="V83" s="20"/>
      <c r="W83" s="20"/>
    </row>
    <row r="84" spans="1:36" x14ac:dyDescent="0.35">
      <c r="A84" s="29">
        <v>83</v>
      </c>
      <c r="B84" s="14" t="s">
        <v>83</v>
      </c>
      <c r="C84" s="20"/>
      <c r="D84" s="20">
        <v>3</v>
      </c>
      <c r="E84" s="20">
        <v>3</v>
      </c>
      <c r="F84" s="20"/>
      <c r="G84" s="20"/>
      <c r="H84" s="22"/>
      <c r="I84" s="20">
        <v>3</v>
      </c>
      <c r="J84" s="20">
        <v>3</v>
      </c>
      <c r="K84" s="20">
        <v>3</v>
      </c>
      <c r="L84" s="20">
        <v>3</v>
      </c>
      <c r="M84" s="20"/>
      <c r="N84" s="20"/>
      <c r="O84" s="20"/>
      <c r="P84" s="50"/>
      <c r="Q84" s="20">
        <v>3</v>
      </c>
      <c r="R84" s="35"/>
      <c r="S84" s="55">
        <f>SUM(C84:R84)</f>
        <v>21</v>
      </c>
      <c r="T84" s="20"/>
      <c r="U84" s="20"/>
      <c r="V84" s="20"/>
      <c r="W84" s="20"/>
    </row>
    <row r="85" spans="1:36" x14ac:dyDescent="0.35">
      <c r="A85" s="29">
        <v>84</v>
      </c>
      <c r="B85" s="13" t="s">
        <v>34</v>
      </c>
      <c r="C85" s="19">
        <v>3</v>
      </c>
      <c r="D85" s="20">
        <v>3</v>
      </c>
      <c r="E85" s="20"/>
      <c r="F85" s="20">
        <v>3</v>
      </c>
      <c r="G85" s="20">
        <v>3</v>
      </c>
      <c r="H85" s="22"/>
      <c r="I85" s="20">
        <v>3</v>
      </c>
      <c r="J85" s="20">
        <v>3</v>
      </c>
      <c r="K85" s="20">
        <v>3</v>
      </c>
      <c r="L85" s="20">
        <v>3</v>
      </c>
      <c r="M85" s="20">
        <v>3</v>
      </c>
      <c r="N85" s="20">
        <v>2</v>
      </c>
      <c r="O85" s="20">
        <v>2</v>
      </c>
      <c r="P85" s="50"/>
      <c r="Q85" s="20">
        <v>3</v>
      </c>
      <c r="R85" s="35"/>
      <c r="S85" s="55">
        <f>SUM(C85:R85)</f>
        <v>34</v>
      </c>
      <c r="T85" s="20"/>
      <c r="U85" s="20"/>
      <c r="V85" s="20"/>
      <c r="W85" s="20"/>
    </row>
    <row r="86" spans="1:36" x14ac:dyDescent="0.35">
      <c r="A86" s="29">
        <v>85</v>
      </c>
      <c r="B86" s="13" t="s">
        <v>59</v>
      </c>
      <c r="C86" s="19">
        <v>3</v>
      </c>
      <c r="D86" s="20">
        <v>3</v>
      </c>
      <c r="E86" s="20"/>
      <c r="F86" s="20">
        <v>3</v>
      </c>
      <c r="G86" s="20"/>
      <c r="H86" s="22"/>
      <c r="I86" s="20">
        <v>3</v>
      </c>
      <c r="J86" s="20">
        <v>2</v>
      </c>
      <c r="K86" s="20"/>
      <c r="L86" s="19"/>
      <c r="M86" s="20"/>
      <c r="N86" s="20"/>
      <c r="O86" s="20"/>
      <c r="P86" s="50"/>
      <c r="Q86" s="20"/>
      <c r="R86" s="35"/>
      <c r="S86" s="55">
        <f>SUM(C86:R86)</f>
        <v>14</v>
      </c>
      <c r="T86" s="20"/>
      <c r="U86" s="20"/>
      <c r="V86" s="20"/>
      <c r="W86" s="20"/>
    </row>
    <row r="87" spans="1:36" x14ac:dyDescent="0.35">
      <c r="A87" s="29">
        <v>86</v>
      </c>
      <c r="B87" s="13" t="s">
        <v>38</v>
      </c>
      <c r="C87" s="19">
        <v>3</v>
      </c>
      <c r="D87" s="20">
        <v>3</v>
      </c>
      <c r="E87" s="20"/>
      <c r="F87" s="20">
        <v>3</v>
      </c>
      <c r="G87" s="20"/>
      <c r="H87" s="22"/>
      <c r="I87" s="20">
        <v>3</v>
      </c>
      <c r="J87" s="20">
        <v>3</v>
      </c>
      <c r="K87" s="20">
        <v>3</v>
      </c>
      <c r="L87" s="19"/>
      <c r="M87" s="20"/>
      <c r="N87" s="20">
        <v>3</v>
      </c>
      <c r="O87" s="20"/>
      <c r="P87" s="50"/>
      <c r="Q87" s="20"/>
      <c r="R87" s="35"/>
      <c r="S87" s="55">
        <f>SUM(C87:R87)</f>
        <v>21</v>
      </c>
      <c r="T87" s="20"/>
      <c r="U87" s="20"/>
      <c r="V87" s="20"/>
      <c r="W87" s="20"/>
    </row>
    <row r="88" spans="1:36" s="11" customFormat="1" x14ac:dyDescent="0.35">
      <c r="A88" s="29">
        <v>87</v>
      </c>
      <c r="B88" s="14" t="s">
        <v>127</v>
      </c>
      <c r="C88" s="20"/>
      <c r="D88" s="20"/>
      <c r="E88" s="20"/>
      <c r="F88" s="20"/>
      <c r="G88" s="20"/>
      <c r="H88" s="22"/>
      <c r="I88" s="20"/>
      <c r="J88" s="20"/>
      <c r="K88" s="20">
        <v>3</v>
      </c>
      <c r="L88" s="20"/>
      <c r="M88" s="20"/>
      <c r="N88" s="22"/>
      <c r="O88" s="22"/>
      <c r="P88" s="50"/>
      <c r="Q88" s="22"/>
      <c r="R88" s="38"/>
      <c r="S88" s="55">
        <f>SUM(C88:R88)</f>
        <v>3</v>
      </c>
      <c r="T88" s="22"/>
      <c r="U88" s="22"/>
      <c r="V88" s="22"/>
      <c r="W88" s="22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x14ac:dyDescent="0.35">
      <c r="A89" s="29">
        <v>88</v>
      </c>
      <c r="B89" s="13" t="s">
        <v>2</v>
      </c>
      <c r="C89" s="19">
        <v>3</v>
      </c>
      <c r="D89" s="20">
        <v>3</v>
      </c>
      <c r="E89" s="20"/>
      <c r="F89" s="20">
        <v>3</v>
      </c>
      <c r="G89" s="20">
        <v>3</v>
      </c>
      <c r="H89" s="22"/>
      <c r="I89" s="20">
        <v>3</v>
      </c>
      <c r="J89" s="20">
        <v>3</v>
      </c>
      <c r="K89" s="20">
        <v>3</v>
      </c>
      <c r="L89" s="22">
        <v>3</v>
      </c>
      <c r="M89" s="20">
        <v>3</v>
      </c>
      <c r="N89" s="20">
        <v>3</v>
      </c>
      <c r="O89" s="20">
        <v>3</v>
      </c>
      <c r="P89" s="50">
        <v>3</v>
      </c>
      <c r="Q89" s="20">
        <v>3</v>
      </c>
      <c r="R89" s="35">
        <v>3</v>
      </c>
      <c r="S89" s="55">
        <f>SUM(C89:R89)</f>
        <v>42</v>
      </c>
      <c r="T89" s="20"/>
      <c r="U89" s="20"/>
      <c r="V89" s="20"/>
      <c r="W89" s="20"/>
    </row>
    <row r="90" spans="1:36" ht="19.2" x14ac:dyDescent="0.35">
      <c r="A90" s="29">
        <v>89</v>
      </c>
      <c r="B90" s="13" t="s">
        <v>14</v>
      </c>
      <c r="C90" s="19">
        <v>3</v>
      </c>
      <c r="D90" s="23">
        <v>3</v>
      </c>
      <c r="E90" s="20">
        <v>3</v>
      </c>
      <c r="F90" s="20">
        <v>3</v>
      </c>
      <c r="G90" s="20">
        <v>3</v>
      </c>
      <c r="H90" s="22">
        <v>3</v>
      </c>
      <c r="I90" s="20">
        <v>3</v>
      </c>
      <c r="J90" s="20">
        <v>3</v>
      </c>
      <c r="K90" s="20">
        <v>3</v>
      </c>
      <c r="L90" s="19">
        <v>3</v>
      </c>
      <c r="M90" s="20">
        <v>3</v>
      </c>
      <c r="N90" s="20">
        <v>3</v>
      </c>
      <c r="O90" s="20">
        <v>3</v>
      </c>
      <c r="P90" s="50">
        <v>3</v>
      </c>
      <c r="Q90" s="20">
        <v>3</v>
      </c>
      <c r="R90" s="35">
        <v>3</v>
      </c>
      <c r="S90" s="55">
        <f>SUM(C90:R90)</f>
        <v>48</v>
      </c>
      <c r="T90" s="20"/>
      <c r="U90" s="20"/>
      <c r="V90" s="20"/>
      <c r="W90" s="20"/>
    </row>
    <row r="91" spans="1:36" x14ac:dyDescent="0.35">
      <c r="A91" s="29">
        <v>90</v>
      </c>
      <c r="B91" s="14" t="s">
        <v>103</v>
      </c>
      <c r="C91" s="20"/>
      <c r="D91" s="20"/>
      <c r="E91" s="20"/>
      <c r="F91" s="20">
        <v>3</v>
      </c>
      <c r="G91" s="20"/>
      <c r="H91" s="22"/>
      <c r="I91" s="20">
        <v>3</v>
      </c>
      <c r="J91" s="20">
        <v>3</v>
      </c>
      <c r="K91" s="20">
        <v>3</v>
      </c>
      <c r="L91" s="20"/>
      <c r="M91" s="20"/>
      <c r="N91" s="20">
        <v>3</v>
      </c>
      <c r="O91" s="20">
        <v>3</v>
      </c>
      <c r="P91" s="50"/>
      <c r="Q91" s="20"/>
      <c r="R91" s="35"/>
      <c r="S91" s="55">
        <f>SUM(C91:R91)</f>
        <v>18</v>
      </c>
      <c r="T91" s="20"/>
      <c r="U91" s="20"/>
      <c r="V91" s="20"/>
      <c r="W91" s="20"/>
    </row>
    <row r="92" spans="1:36" x14ac:dyDescent="0.35">
      <c r="A92" s="29">
        <v>91</v>
      </c>
      <c r="B92" s="14" t="s">
        <v>117</v>
      </c>
      <c r="C92" s="20"/>
      <c r="D92" s="20"/>
      <c r="E92" s="20"/>
      <c r="F92" s="20"/>
      <c r="G92" s="20"/>
      <c r="H92" s="22"/>
      <c r="I92" s="20"/>
      <c r="J92" s="20">
        <v>3</v>
      </c>
      <c r="K92" s="20">
        <v>3</v>
      </c>
      <c r="L92" s="20"/>
      <c r="M92" s="22"/>
      <c r="N92" s="20"/>
      <c r="O92" s="20"/>
      <c r="P92" s="50"/>
      <c r="Q92" s="20"/>
      <c r="R92" s="35"/>
      <c r="S92" s="55">
        <f>SUM(C92:R92)</f>
        <v>6</v>
      </c>
      <c r="T92" s="20"/>
      <c r="U92" s="20"/>
      <c r="V92" s="20"/>
      <c r="W92" s="20"/>
    </row>
    <row r="93" spans="1:36" x14ac:dyDescent="0.35">
      <c r="A93" s="29">
        <v>92</v>
      </c>
      <c r="B93" s="13" t="s">
        <v>5</v>
      </c>
      <c r="C93" s="19">
        <v>3</v>
      </c>
      <c r="D93" s="20"/>
      <c r="E93" s="20">
        <v>3</v>
      </c>
      <c r="F93" s="20"/>
      <c r="G93" s="20"/>
      <c r="H93" s="22"/>
      <c r="I93" s="20"/>
      <c r="J93" s="20"/>
      <c r="K93" s="20">
        <v>3</v>
      </c>
      <c r="L93" s="19"/>
      <c r="M93" s="20">
        <v>3</v>
      </c>
      <c r="N93" s="20"/>
      <c r="O93" s="20"/>
      <c r="P93" s="50"/>
      <c r="Q93" s="20"/>
      <c r="R93" s="35"/>
      <c r="S93" s="55">
        <f>SUM(C93:R93)</f>
        <v>12</v>
      </c>
      <c r="T93" s="20"/>
      <c r="U93" s="20"/>
      <c r="V93" s="20"/>
      <c r="W93" s="20"/>
    </row>
    <row r="94" spans="1:36" x14ac:dyDescent="0.35">
      <c r="A94" s="29">
        <v>93</v>
      </c>
      <c r="B94" s="13" t="s">
        <v>72</v>
      </c>
      <c r="C94" s="19">
        <v>2</v>
      </c>
      <c r="D94" s="20">
        <v>3</v>
      </c>
      <c r="E94" s="20"/>
      <c r="F94" s="20"/>
      <c r="G94" s="20"/>
      <c r="H94" s="22"/>
      <c r="I94" s="20"/>
      <c r="J94" s="20"/>
      <c r="K94" s="20"/>
      <c r="L94" s="19"/>
      <c r="M94" s="20"/>
      <c r="N94" s="20">
        <v>3</v>
      </c>
      <c r="O94" s="20">
        <v>3</v>
      </c>
      <c r="P94" s="50"/>
      <c r="Q94" s="20">
        <v>3</v>
      </c>
      <c r="R94" s="35"/>
      <c r="S94" s="55">
        <f>SUM(C94:R94)</f>
        <v>14</v>
      </c>
      <c r="T94" s="20"/>
      <c r="U94" s="20"/>
      <c r="V94" s="20"/>
      <c r="W94" s="20"/>
    </row>
    <row r="95" spans="1:36" x14ac:dyDescent="0.35">
      <c r="A95" s="29">
        <v>94</v>
      </c>
      <c r="B95" s="13" t="s">
        <v>6</v>
      </c>
      <c r="C95" s="19">
        <v>3</v>
      </c>
      <c r="D95" s="20"/>
      <c r="E95" s="20"/>
      <c r="F95" s="20">
        <v>3</v>
      </c>
      <c r="G95" s="20"/>
      <c r="H95" s="22"/>
      <c r="I95" s="20">
        <v>3</v>
      </c>
      <c r="J95" s="20">
        <v>3</v>
      </c>
      <c r="K95" s="20">
        <v>3</v>
      </c>
      <c r="L95" s="19"/>
      <c r="M95" s="20">
        <v>3</v>
      </c>
      <c r="N95" s="20">
        <v>3</v>
      </c>
      <c r="O95" s="20">
        <v>3</v>
      </c>
      <c r="P95" s="50">
        <v>3</v>
      </c>
      <c r="Q95" s="20">
        <v>3</v>
      </c>
      <c r="R95" s="35">
        <v>3</v>
      </c>
      <c r="S95" s="55">
        <f>SUM(C95:R95)</f>
        <v>33</v>
      </c>
      <c r="T95" s="20"/>
      <c r="U95" s="20"/>
      <c r="V95" s="20"/>
      <c r="W95" s="20"/>
    </row>
    <row r="96" spans="1:36" x14ac:dyDescent="0.35">
      <c r="A96" s="29">
        <v>95</v>
      </c>
      <c r="B96" s="20" t="s">
        <v>130</v>
      </c>
      <c r="C96" s="20"/>
      <c r="D96" s="20"/>
      <c r="E96" s="20"/>
      <c r="F96" s="20"/>
      <c r="G96" s="20"/>
      <c r="H96" s="22"/>
      <c r="I96" s="20"/>
      <c r="J96" s="20"/>
      <c r="K96" s="20"/>
      <c r="L96" s="20">
        <v>3</v>
      </c>
      <c r="M96" s="20"/>
      <c r="N96" s="20"/>
      <c r="O96" s="20"/>
      <c r="P96" s="50"/>
      <c r="Q96" s="20"/>
      <c r="R96" s="35"/>
      <c r="S96" s="55">
        <f>SUM(C96:R96)</f>
        <v>3</v>
      </c>
      <c r="T96" s="20"/>
      <c r="U96" s="20"/>
      <c r="V96" s="20"/>
      <c r="W96" s="20"/>
    </row>
    <row r="97" spans="1:23" x14ac:dyDescent="0.35">
      <c r="A97" s="29">
        <v>96</v>
      </c>
      <c r="B97" s="13" t="s">
        <v>115</v>
      </c>
      <c r="C97" s="19">
        <v>3</v>
      </c>
      <c r="D97" s="20">
        <v>3</v>
      </c>
      <c r="E97" s="20"/>
      <c r="F97" s="20"/>
      <c r="G97" s="20"/>
      <c r="H97" s="22"/>
      <c r="I97" s="20"/>
      <c r="J97" s="20">
        <v>3</v>
      </c>
      <c r="K97" s="20">
        <v>3</v>
      </c>
      <c r="L97" s="19">
        <v>3</v>
      </c>
      <c r="M97" s="20">
        <v>3</v>
      </c>
      <c r="N97" s="20">
        <v>3</v>
      </c>
      <c r="O97" s="20">
        <v>3</v>
      </c>
      <c r="P97" s="50"/>
      <c r="Q97" s="20">
        <v>3</v>
      </c>
      <c r="R97" s="35">
        <v>3</v>
      </c>
      <c r="S97" s="55">
        <f>SUM(C97:R97)</f>
        <v>30</v>
      </c>
      <c r="T97" s="20"/>
      <c r="U97" s="20"/>
      <c r="V97" s="20"/>
      <c r="W97" s="20"/>
    </row>
    <row r="98" spans="1:23" x14ac:dyDescent="0.35">
      <c r="A98" s="29">
        <v>97</v>
      </c>
      <c r="B98" s="14" t="s">
        <v>87</v>
      </c>
      <c r="C98" s="20"/>
      <c r="D98" s="20">
        <v>3</v>
      </c>
      <c r="E98" s="20"/>
      <c r="F98" s="20"/>
      <c r="G98" s="20"/>
      <c r="H98" s="22"/>
      <c r="I98" s="20"/>
      <c r="J98" s="20"/>
      <c r="K98" s="20"/>
      <c r="L98" s="20"/>
      <c r="M98" s="20"/>
      <c r="N98" s="20"/>
      <c r="O98" s="20"/>
      <c r="P98" s="50"/>
      <c r="Q98" s="20"/>
      <c r="R98" s="35"/>
      <c r="S98" s="55">
        <f>SUM(C98:R98)</f>
        <v>3</v>
      </c>
      <c r="T98" s="20"/>
      <c r="U98" s="20"/>
      <c r="V98" s="20"/>
      <c r="W98" s="20"/>
    </row>
    <row r="99" spans="1:23" x14ac:dyDescent="0.35">
      <c r="A99" s="29">
        <v>98</v>
      </c>
      <c r="B99" s="13" t="s">
        <v>45</v>
      </c>
      <c r="C99" s="19">
        <v>3</v>
      </c>
      <c r="D99" s="20">
        <v>3</v>
      </c>
      <c r="E99" s="20"/>
      <c r="F99" s="20">
        <v>3</v>
      </c>
      <c r="G99" s="20"/>
      <c r="H99" s="22"/>
      <c r="I99" s="20">
        <v>3</v>
      </c>
      <c r="J99" s="20"/>
      <c r="K99" s="20"/>
      <c r="L99" s="19"/>
      <c r="M99" s="20"/>
      <c r="N99" s="20"/>
      <c r="O99" s="20"/>
      <c r="P99" s="50"/>
      <c r="Q99" s="20"/>
      <c r="R99" s="35"/>
      <c r="S99" s="55">
        <f>SUM(C99:R99)</f>
        <v>12</v>
      </c>
      <c r="T99" s="20"/>
      <c r="U99" s="20"/>
      <c r="V99" s="20"/>
      <c r="W99" s="20"/>
    </row>
    <row r="100" spans="1:23" x14ac:dyDescent="0.35">
      <c r="A100" s="29">
        <v>99</v>
      </c>
      <c r="B100" s="13" t="s">
        <v>41</v>
      </c>
      <c r="C100" s="19">
        <v>3</v>
      </c>
      <c r="D100" s="20">
        <v>3</v>
      </c>
      <c r="E100" s="20"/>
      <c r="F100" s="20"/>
      <c r="G100" s="20"/>
      <c r="H100" s="22"/>
      <c r="I100" s="20"/>
      <c r="J100" s="20">
        <v>3</v>
      </c>
      <c r="K100" s="20">
        <v>3</v>
      </c>
      <c r="L100" s="19"/>
      <c r="M100" s="20"/>
      <c r="N100" s="20"/>
      <c r="O100" s="20">
        <v>2</v>
      </c>
      <c r="P100" s="50"/>
      <c r="Q100" s="20">
        <v>3</v>
      </c>
      <c r="R100" s="35"/>
      <c r="S100" s="55">
        <f>SUM(C100:R100)</f>
        <v>17</v>
      </c>
      <c r="T100" s="20"/>
      <c r="U100" s="20"/>
      <c r="V100" s="20"/>
      <c r="W100" s="20"/>
    </row>
    <row r="101" spans="1:23" x14ac:dyDescent="0.35">
      <c r="A101" s="29">
        <v>100</v>
      </c>
      <c r="B101" s="13" t="s">
        <v>18</v>
      </c>
      <c r="C101" s="19">
        <v>3</v>
      </c>
      <c r="D101" s="20">
        <v>3</v>
      </c>
      <c r="E101" s="20">
        <v>3</v>
      </c>
      <c r="F101" s="20">
        <v>3</v>
      </c>
      <c r="G101" s="20">
        <v>3</v>
      </c>
      <c r="H101" s="22">
        <v>3</v>
      </c>
      <c r="I101" s="20">
        <v>3</v>
      </c>
      <c r="J101" s="20">
        <v>3</v>
      </c>
      <c r="K101" s="20">
        <v>3</v>
      </c>
      <c r="L101" s="19">
        <v>3</v>
      </c>
      <c r="M101" s="20">
        <v>3</v>
      </c>
      <c r="N101" s="20">
        <v>3</v>
      </c>
      <c r="O101" s="20"/>
      <c r="P101" s="50">
        <v>3</v>
      </c>
      <c r="Q101" s="20">
        <v>3</v>
      </c>
      <c r="R101" s="35"/>
      <c r="S101" s="55">
        <f>SUM(C101:R101)</f>
        <v>42</v>
      </c>
      <c r="T101" s="20"/>
      <c r="U101" s="20"/>
      <c r="V101" s="20"/>
      <c r="W101" s="20"/>
    </row>
    <row r="102" spans="1:23" x14ac:dyDescent="0.35">
      <c r="A102" s="29">
        <v>101</v>
      </c>
      <c r="B102" s="13" t="s">
        <v>32</v>
      </c>
      <c r="C102" s="19">
        <v>3</v>
      </c>
      <c r="D102" s="20">
        <v>3</v>
      </c>
      <c r="E102" s="20"/>
      <c r="F102" s="20">
        <v>3</v>
      </c>
      <c r="G102" s="20"/>
      <c r="H102" s="22"/>
      <c r="I102" s="20">
        <v>3</v>
      </c>
      <c r="J102" s="20">
        <v>3</v>
      </c>
      <c r="K102" s="20"/>
      <c r="L102" s="21"/>
      <c r="M102" s="20"/>
      <c r="N102" s="20">
        <v>3</v>
      </c>
      <c r="O102" s="20"/>
      <c r="P102" s="50"/>
      <c r="Q102" s="20"/>
      <c r="R102" s="35"/>
      <c r="S102" s="55">
        <f>SUM(C102:R102)</f>
        <v>18</v>
      </c>
      <c r="T102" s="20"/>
      <c r="U102" s="20"/>
      <c r="V102" s="20"/>
      <c r="W102" s="20"/>
    </row>
    <row r="103" spans="1:23" x14ac:dyDescent="0.35">
      <c r="A103" s="29">
        <v>102</v>
      </c>
      <c r="B103" s="14" t="s">
        <v>98</v>
      </c>
      <c r="C103" s="20">
        <v>3</v>
      </c>
      <c r="D103" s="20">
        <v>3</v>
      </c>
      <c r="E103" s="20"/>
      <c r="F103" s="20"/>
      <c r="G103" s="20"/>
      <c r="H103" s="22"/>
      <c r="I103" s="20">
        <v>3</v>
      </c>
      <c r="J103" s="22"/>
      <c r="K103" s="22"/>
      <c r="L103" s="20"/>
      <c r="M103" s="20"/>
      <c r="N103" s="20"/>
      <c r="O103" s="20"/>
      <c r="P103" s="50"/>
      <c r="Q103" s="20"/>
      <c r="R103" s="35"/>
      <c r="S103" s="55">
        <f>SUM(C103:R103)</f>
        <v>9</v>
      </c>
      <c r="T103" s="20"/>
      <c r="U103" s="20"/>
      <c r="V103" s="20"/>
      <c r="W103" s="20"/>
    </row>
    <row r="104" spans="1:23" x14ac:dyDescent="0.35">
      <c r="A104" s="29">
        <v>103</v>
      </c>
      <c r="B104" s="14" t="s">
        <v>92</v>
      </c>
      <c r="C104" s="20"/>
      <c r="D104" s="20">
        <v>3</v>
      </c>
      <c r="E104" s="20"/>
      <c r="F104" s="20"/>
      <c r="G104" s="20"/>
      <c r="H104" s="22"/>
      <c r="I104" s="20"/>
      <c r="J104" s="20"/>
      <c r="K104" s="20"/>
      <c r="L104" s="20"/>
      <c r="M104" s="20"/>
      <c r="N104" s="20"/>
      <c r="O104" s="20"/>
      <c r="P104" s="50"/>
      <c r="Q104" s="20"/>
      <c r="R104" s="35"/>
      <c r="S104" s="55">
        <f>SUM(C104:R104)</f>
        <v>3</v>
      </c>
      <c r="T104" s="20"/>
      <c r="U104" s="20"/>
      <c r="V104" s="20"/>
      <c r="W104" s="20"/>
    </row>
    <row r="105" spans="1:23" x14ac:dyDescent="0.35">
      <c r="A105" s="29">
        <v>104</v>
      </c>
      <c r="B105" s="14" t="s">
        <v>121</v>
      </c>
      <c r="C105" s="20"/>
      <c r="D105" s="20"/>
      <c r="E105" s="20"/>
      <c r="F105" s="20"/>
      <c r="G105" s="20"/>
      <c r="H105" s="22"/>
      <c r="I105" s="20"/>
      <c r="J105" s="20"/>
      <c r="K105" s="20">
        <v>3</v>
      </c>
      <c r="L105" s="20"/>
      <c r="M105" s="20"/>
      <c r="N105" s="20"/>
      <c r="O105" s="20"/>
      <c r="P105" s="50"/>
      <c r="Q105" s="20"/>
      <c r="R105" s="35"/>
      <c r="S105" s="55">
        <f>SUM(C105:R105)</f>
        <v>3</v>
      </c>
      <c r="T105" s="20"/>
      <c r="U105" s="20"/>
      <c r="V105" s="20"/>
      <c r="W105" s="20"/>
    </row>
    <row r="106" spans="1:23" x14ac:dyDescent="0.35">
      <c r="A106" s="29">
        <v>105</v>
      </c>
      <c r="B106" s="20" t="s">
        <v>135</v>
      </c>
      <c r="C106" s="20"/>
      <c r="D106" s="20"/>
      <c r="E106" s="20"/>
      <c r="F106" s="20"/>
      <c r="G106" s="20"/>
      <c r="H106" s="22"/>
      <c r="I106" s="20"/>
      <c r="J106" s="20"/>
      <c r="K106" s="20"/>
      <c r="L106" s="20">
        <v>3</v>
      </c>
      <c r="M106" s="20"/>
      <c r="N106" s="20"/>
      <c r="O106" s="20"/>
      <c r="P106" s="50"/>
      <c r="Q106" s="20"/>
      <c r="R106" s="35"/>
      <c r="S106" s="55">
        <f>SUM(C106:R106)</f>
        <v>3</v>
      </c>
      <c r="T106" s="20"/>
      <c r="U106" s="20"/>
      <c r="V106" s="20"/>
      <c r="W106" s="20"/>
    </row>
    <row r="107" spans="1:23" x14ac:dyDescent="0.35">
      <c r="A107" s="29">
        <v>106</v>
      </c>
      <c r="B107" s="14" t="s">
        <v>112</v>
      </c>
      <c r="C107" s="20"/>
      <c r="D107" s="20"/>
      <c r="E107" s="20"/>
      <c r="F107" s="20"/>
      <c r="G107" s="20"/>
      <c r="H107" s="22"/>
      <c r="I107" s="20">
        <v>3</v>
      </c>
      <c r="J107" s="20"/>
      <c r="K107" s="20"/>
      <c r="L107" s="20"/>
      <c r="M107" s="20"/>
      <c r="N107" s="20"/>
      <c r="O107" s="20"/>
      <c r="P107" s="50"/>
      <c r="Q107" s="20"/>
      <c r="R107" s="35"/>
      <c r="S107" s="55">
        <f>SUM(C107:R107)</f>
        <v>3</v>
      </c>
      <c r="T107" s="20"/>
      <c r="U107" s="20"/>
      <c r="V107" s="20"/>
      <c r="W107" s="20"/>
    </row>
    <row r="108" spans="1:23" x14ac:dyDescent="0.35">
      <c r="A108" s="29">
        <v>107</v>
      </c>
      <c r="B108" s="20" t="s">
        <v>132</v>
      </c>
      <c r="C108" s="20"/>
      <c r="D108" s="20"/>
      <c r="E108" s="20"/>
      <c r="F108" s="20"/>
      <c r="G108" s="20"/>
      <c r="H108" s="22"/>
      <c r="I108" s="20"/>
      <c r="J108" s="20"/>
      <c r="K108" s="20"/>
      <c r="L108" s="20">
        <v>3</v>
      </c>
      <c r="M108" s="20"/>
      <c r="N108" s="20"/>
      <c r="O108" s="20"/>
      <c r="P108" s="50"/>
      <c r="Q108" s="20"/>
      <c r="R108" s="35"/>
      <c r="S108" s="55">
        <f>SUM(C108:R108)</f>
        <v>3</v>
      </c>
      <c r="T108" s="20"/>
      <c r="U108" s="20"/>
      <c r="V108" s="20"/>
      <c r="W108" s="20"/>
    </row>
    <row r="109" spans="1:23" x14ac:dyDescent="0.35">
      <c r="A109" s="29">
        <v>108</v>
      </c>
      <c r="B109" s="13" t="s">
        <v>57</v>
      </c>
      <c r="C109" s="19">
        <v>3</v>
      </c>
      <c r="D109" s="20"/>
      <c r="E109" s="20"/>
      <c r="F109" s="20">
        <v>3</v>
      </c>
      <c r="G109" s="20"/>
      <c r="H109" s="22"/>
      <c r="I109" s="20"/>
      <c r="J109" s="20"/>
      <c r="K109" s="20"/>
      <c r="L109" s="19"/>
      <c r="M109" s="20"/>
      <c r="N109" s="20"/>
      <c r="O109" s="20"/>
      <c r="P109" s="50">
        <v>3</v>
      </c>
      <c r="Q109" s="20">
        <v>3</v>
      </c>
      <c r="R109" s="35"/>
      <c r="S109" s="55">
        <f>SUM(C109:R109)</f>
        <v>12</v>
      </c>
      <c r="T109" s="20"/>
      <c r="U109" s="20"/>
      <c r="V109" s="20"/>
      <c r="W109" s="20"/>
    </row>
    <row r="110" spans="1:23" x14ac:dyDescent="0.35">
      <c r="A110" s="29">
        <v>109</v>
      </c>
      <c r="B110" s="14" t="s">
        <v>21</v>
      </c>
      <c r="C110" s="20"/>
      <c r="D110" s="20">
        <v>3</v>
      </c>
      <c r="E110" s="20"/>
      <c r="F110" s="20"/>
      <c r="G110" s="20"/>
      <c r="H110" s="22"/>
      <c r="I110" s="20"/>
      <c r="J110" s="20"/>
      <c r="K110" s="20"/>
      <c r="L110" s="20"/>
      <c r="M110" s="20"/>
      <c r="N110" s="20"/>
      <c r="O110" s="20"/>
      <c r="P110" s="50"/>
      <c r="Q110" s="20"/>
      <c r="R110" s="35"/>
      <c r="S110" s="55">
        <f>SUM(C110:R110)</f>
        <v>3</v>
      </c>
      <c r="T110" s="20"/>
      <c r="U110" s="20"/>
      <c r="V110" s="20"/>
      <c r="W110" s="20"/>
    </row>
    <row r="111" spans="1:23" x14ac:dyDescent="0.35">
      <c r="A111" s="29">
        <v>110</v>
      </c>
      <c r="B111" s="13" t="s">
        <v>110</v>
      </c>
      <c r="C111" s="19">
        <v>3</v>
      </c>
      <c r="D111" s="20">
        <v>3</v>
      </c>
      <c r="E111" s="20">
        <v>3</v>
      </c>
      <c r="F111" s="20">
        <v>3</v>
      </c>
      <c r="G111" s="20"/>
      <c r="H111" s="22"/>
      <c r="I111" s="20">
        <v>3</v>
      </c>
      <c r="J111" s="20">
        <v>3</v>
      </c>
      <c r="K111" s="20">
        <v>3</v>
      </c>
      <c r="L111" s="20"/>
      <c r="M111" s="20">
        <v>3</v>
      </c>
      <c r="N111" s="20">
        <v>3</v>
      </c>
      <c r="O111" s="20">
        <v>3</v>
      </c>
      <c r="P111" s="50">
        <v>3</v>
      </c>
      <c r="Q111" s="20">
        <v>3</v>
      </c>
      <c r="R111" s="35">
        <v>3</v>
      </c>
      <c r="S111" s="55">
        <f>SUM(C111:R111)</f>
        <v>39</v>
      </c>
      <c r="T111" s="20"/>
      <c r="U111" s="20"/>
      <c r="V111" s="20"/>
      <c r="W111" s="20"/>
    </row>
    <row r="112" spans="1:23" x14ac:dyDescent="0.35">
      <c r="A112" s="29">
        <v>111</v>
      </c>
      <c r="B112" s="14" t="s">
        <v>76</v>
      </c>
      <c r="C112" s="20"/>
      <c r="D112" s="20">
        <v>3</v>
      </c>
      <c r="E112" s="20"/>
      <c r="F112" s="20"/>
      <c r="G112" s="20"/>
      <c r="H112" s="22"/>
      <c r="I112" s="20"/>
      <c r="J112" s="20"/>
      <c r="K112" s="20"/>
      <c r="L112" s="20">
        <v>3</v>
      </c>
      <c r="M112" s="20">
        <v>3</v>
      </c>
      <c r="N112" s="20">
        <v>3</v>
      </c>
      <c r="O112" s="20"/>
      <c r="P112" s="50">
        <v>3</v>
      </c>
      <c r="Q112" s="20">
        <v>2</v>
      </c>
      <c r="R112" s="35">
        <v>3</v>
      </c>
      <c r="S112" s="55">
        <f>SUM(C112:R112)</f>
        <v>20</v>
      </c>
      <c r="T112" s="20"/>
      <c r="U112" s="20"/>
      <c r="V112" s="20"/>
      <c r="W112" s="20"/>
    </row>
    <row r="113" spans="1:23" x14ac:dyDescent="0.35">
      <c r="A113" s="29">
        <v>112</v>
      </c>
      <c r="B113" s="14" t="s">
        <v>77</v>
      </c>
      <c r="C113" s="20"/>
      <c r="D113" s="20">
        <v>3</v>
      </c>
      <c r="E113" s="20"/>
      <c r="F113" s="20"/>
      <c r="G113" s="20">
        <v>2</v>
      </c>
      <c r="H113" s="22"/>
      <c r="I113" s="20"/>
      <c r="J113" s="20"/>
      <c r="K113" s="20"/>
      <c r="L113" s="20"/>
      <c r="M113" s="20"/>
      <c r="N113" s="20">
        <v>3</v>
      </c>
      <c r="O113" s="20">
        <v>3</v>
      </c>
      <c r="P113" s="50"/>
      <c r="Q113" s="20">
        <v>3</v>
      </c>
      <c r="R113" s="35"/>
      <c r="S113" s="55">
        <f>SUM(C113:R113)</f>
        <v>14</v>
      </c>
      <c r="T113" s="20"/>
      <c r="U113" s="20"/>
      <c r="V113" s="20"/>
      <c r="W113" s="20"/>
    </row>
    <row r="114" spans="1:23" x14ac:dyDescent="0.35">
      <c r="A114" s="29">
        <v>113</v>
      </c>
      <c r="B114" s="15" t="s">
        <v>101</v>
      </c>
      <c r="C114" s="22">
        <v>1</v>
      </c>
      <c r="D114" s="22">
        <v>3</v>
      </c>
      <c r="E114" s="22"/>
      <c r="F114" s="22"/>
      <c r="G114" s="22"/>
      <c r="H114" s="22"/>
      <c r="I114" s="22"/>
      <c r="J114" s="20">
        <v>3</v>
      </c>
      <c r="K114" s="20">
        <v>3</v>
      </c>
      <c r="L114" s="20"/>
      <c r="M114" s="20"/>
      <c r="N114" s="20"/>
      <c r="O114" s="20"/>
      <c r="P114" s="50"/>
      <c r="Q114" s="20"/>
      <c r="R114" s="35"/>
      <c r="S114" s="55">
        <f>SUM(C114:R114)</f>
        <v>10</v>
      </c>
      <c r="T114" s="20"/>
      <c r="U114" s="20"/>
      <c r="V114" s="20"/>
      <c r="W114" s="20"/>
    </row>
    <row r="115" spans="1:23" x14ac:dyDescent="0.35">
      <c r="A115" s="29">
        <v>114</v>
      </c>
      <c r="B115" s="13" t="s">
        <v>49</v>
      </c>
      <c r="C115" s="19">
        <v>3</v>
      </c>
      <c r="D115" s="20"/>
      <c r="E115" s="20"/>
      <c r="F115" s="20"/>
      <c r="G115" s="20"/>
      <c r="H115" s="22"/>
      <c r="I115" s="20"/>
      <c r="J115" s="20"/>
      <c r="K115" s="20"/>
      <c r="L115" s="19">
        <v>3</v>
      </c>
      <c r="M115" s="20"/>
      <c r="N115" s="20">
        <v>3</v>
      </c>
      <c r="O115" s="20"/>
      <c r="P115" s="50"/>
      <c r="Q115" s="20">
        <v>3</v>
      </c>
      <c r="R115" s="35"/>
      <c r="S115" s="55">
        <f>SUM(C115:R115)</f>
        <v>12</v>
      </c>
      <c r="T115" s="20"/>
      <c r="U115" s="20"/>
      <c r="V115" s="20"/>
      <c r="W115" s="20"/>
    </row>
    <row r="116" spans="1:23" x14ac:dyDescent="0.35">
      <c r="A116" s="29">
        <v>115</v>
      </c>
      <c r="B116" s="13" t="s">
        <v>63</v>
      </c>
      <c r="C116" s="19">
        <v>3</v>
      </c>
      <c r="D116" s="20">
        <v>3</v>
      </c>
      <c r="E116" s="20"/>
      <c r="F116" s="20"/>
      <c r="G116" s="20"/>
      <c r="H116" s="22"/>
      <c r="I116" s="20"/>
      <c r="J116" s="20"/>
      <c r="K116" s="20"/>
      <c r="L116" s="20"/>
      <c r="M116" s="20"/>
      <c r="N116" s="20"/>
      <c r="O116" s="20"/>
      <c r="P116" s="50"/>
      <c r="Q116" s="20"/>
      <c r="R116" s="35"/>
      <c r="S116" s="55">
        <f>SUM(C116:R116)</f>
        <v>6</v>
      </c>
      <c r="T116" s="20"/>
      <c r="U116" s="20"/>
      <c r="V116" s="20"/>
      <c r="W116" s="20"/>
    </row>
    <row r="117" spans="1:23" x14ac:dyDescent="0.35">
      <c r="A117" s="29">
        <v>116</v>
      </c>
      <c r="B117" s="13" t="s">
        <v>31</v>
      </c>
      <c r="C117" s="19">
        <v>3</v>
      </c>
      <c r="D117" s="20">
        <v>3</v>
      </c>
      <c r="E117" s="20">
        <v>3</v>
      </c>
      <c r="F117" s="20">
        <v>3</v>
      </c>
      <c r="G117" s="20"/>
      <c r="H117" s="22"/>
      <c r="I117" s="20"/>
      <c r="J117" s="20"/>
      <c r="K117" s="20">
        <v>3</v>
      </c>
      <c r="L117" s="19"/>
      <c r="M117" s="20">
        <v>3</v>
      </c>
      <c r="N117" s="20">
        <v>3</v>
      </c>
      <c r="O117" s="20">
        <v>3</v>
      </c>
      <c r="P117" s="50"/>
      <c r="Q117" s="20">
        <v>3</v>
      </c>
      <c r="R117" s="35">
        <v>3</v>
      </c>
      <c r="S117" s="55">
        <f>SUM(C117:R117)</f>
        <v>30</v>
      </c>
      <c r="T117" s="20"/>
      <c r="U117" s="20"/>
      <c r="V117" s="20"/>
      <c r="W117" s="20"/>
    </row>
    <row r="118" spans="1:23" x14ac:dyDescent="0.35">
      <c r="A118" s="29">
        <v>117</v>
      </c>
      <c r="B118" s="13" t="s">
        <v>43</v>
      </c>
      <c r="C118" s="19">
        <v>3</v>
      </c>
      <c r="D118" s="20">
        <v>3</v>
      </c>
      <c r="E118" s="20"/>
      <c r="F118" s="20">
        <v>3</v>
      </c>
      <c r="G118" s="20"/>
      <c r="H118" s="22"/>
      <c r="I118" s="20">
        <v>3</v>
      </c>
      <c r="J118" s="20">
        <v>3</v>
      </c>
      <c r="K118" s="20">
        <v>3</v>
      </c>
      <c r="L118" s="19">
        <v>3</v>
      </c>
      <c r="M118" s="20"/>
      <c r="N118" s="20"/>
      <c r="O118" s="20"/>
      <c r="P118" s="50"/>
      <c r="Q118" s="20"/>
      <c r="R118" s="35"/>
      <c r="S118" s="55">
        <f>SUM(C118:R118)</f>
        <v>21</v>
      </c>
      <c r="T118" s="20"/>
      <c r="U118" s="20"/>
      <c r="V118" s="20"/>
      <c r="W118" s="20"/>
    </row>
    <row r="119" spans="1:23" x14ac:dyDescent="0.35">
      <c r="A119" s="29">
        <v>118</v>
      </c>
      <c r="B119" s="45" t="s">
        <v>12</v>
      </c>
      <c r="C119" s="20"/>
      <c r="D119" s="20">
        <v>3</v>
      </c>
      <c r="E119" s="27"/>
      <c r="F119" s="20"/>
      <c r="G119" s="20"/>
      <c r="H119" s="22"/>
      <c r="I119" s="20"/>
      <c r="J119" s="20"/>
      <c r="K119" s="20"/>
      <c r="L119" s="20"/>
      <c r="M119" s="20"/>
      <c r="N119" s="20"/>
      <c r="O119" s="20"/>
      <c r="P119" s="50"/>
      <c r="Q119" s="20"/>
      <c r="R119" s="35"/>
      <c r="S119" s="55">
        <f>SUM(C119:R119)</f>
        <v>3</v>
      </c>
      <c r="T119" s="20"/>
      <c r="U119" s="20"/>
      <c r="V119" s="20"/>
      <c r="W119" s="20"/>
    </row>
    <row r="120" spans="1:23" x14ac:dyDescent="0.35">
      <c r="A120" s="29">
        <v>119</v>
      </c>
      <c r="B120" s="46" t="s">
        <v>54</v>
      </c>
      <c r="C120" s="19">
        <v>3</v>
      </c>
      <c r="D120" s="20">
        <v>3</v>
      </c>
      <c r="E120" s="20"/>
      <c r="F120" s="20"/>
      <c r="G120" s="20"/>
      <c r="H120" s="22"/>
      <c r="I120" s="20"/>
      <c r="J120" s="20"/>
      <c r="K120" s="20"/>
      <c r="L120" s="19"/>
      <c r="M120" s="20"/>
      <c r="N120" s="20"/>
      <c r="O120" s="20"/>
      <c r="P120" s="50"/>
      <c r="Q120" s="20"/>
      <c r="R120" s="35"/>
      <c r="S120" s="55">
        <f>SUM(C120:R120)</f>
        <v>6</v>
      </c>
      <c r="T120" s="20"/>
      <c r="U120" s="20"/>
      <c r="V120" s="20"/>
      <c r="W120" s="20"/>
    </row>
    <row r="121" spans="1:23" x14ac:dyDescent="0.35">
      <c r="A121" s="29">
        <v>120</v>
      </c>
      <c r="B121" s="46" t="s">
        <v>53</v>
      </c>
      <c r="C121" s="19">
        <v>3</v>
      </c>
      <c r="D121" s="20">
        <v>3</v>
      </c>
      <c r="E121" s="20"/>
      <c r="F121" s="20">
        <v>3</v>
      </c>
      <c r="G121" s="20"/>
      <c r="H121" s="22"/>
      <c r="I121" s="20"/>
      <c r="J121" s="20"/>
      <c r="K121" s="20"/>
      <c r="L121" s="19"/>
      <c r="M121" s="20"/>
      <c r="N121" s="20"/>
      <c r="O121" s="20"/>
      <c r="P121" s="50"/>
      <c r="Q121" s="20"/>
      <c r="R121" s="35"/>
      <c r="S121" s="55">
        <f>SUM(C121:R121)</f>
        <v>9</v>
      </c>
      <c r="T121" s="20"/>
      <c r="U121" s="20"/>
      <c r="V121" s="20"/>
      <c r="W121" s="20"/>
    </row>
    <row r="122" spans="1:23" x14ac:dyDescent="0.35">
      <c r="A122" s="29">
        <v>121</v>
      </c>
      <c r="B122" s="45" t="s">
        <v>88</v>
      </c>
      <c r="C122" s="20"/>
      <c r="D122" s="20">
        <v>3</v>
      </c>
      <c r="E122" s="20"/>
      <c r="F122" s="20">
        <v>3</v>
      </c>
      <c r="G122" s="20"/>
      <c r="H122" s="22"/>
      <c r="I122" s="20">
        <v>3</v>
      </c>
      <c r="J122" s="20">
        <v>3</v>
      </c>
      <c r="K122" s="20">
        <v>3</v>
      </c>
      <c r="L122" s="20"/>
      <c r="M122" s="20">
        <v>3</v>
      </c>
      <c r="N122" s="20">
        <v>3</v>
      </c>
      <c r="O122" s="20">
        <v>3</v>
      </c>
      <c r="P122" s="50">
        <v>3</v>
      </c>
      <c r="Q122" s="20"/>
      <c r="R122" s="35">
        <v>3</v>
      </c>
      <c r="S122" s="55">
        <f>SUM(C122:R122)</f>
        <v>30</v>
      </c>
      <c r="T122" s="20"/>
      <c r="U122" s="20"/>
      <c r="V122" s="20"/>
      <c r="W122" s="20"/>
    </row>
    <row r="123" spans="1:23" ht="19.2" x14ac:dyDescent="0.35">
      <c r="A123" s="29">
        <v>122</v>
      </c>
      <c r="B123" s="46" t="s">
        <v>61</v>
      </c>
      <c r="C123" s="19">
        <v>3</v>
      </c>
      <c r="D123" s="20">
        <v>3</v>
      </c>
      <c r="E123" s="23"/>
      <c r="F123" s="20">
        <v>3</v>
      </c>
      <c r="G123" s="20"/>
      <c r="H123" s="22"/>
      <c r="I123" s="20"/>
      <c r="J123" s="20"/>
      <c r="K123" s="20"/>
      <c r="L123" s="24"/>
      <c r="M123" s="20"/>
      <c r="N123" s="20"/>
      <c r="O123" s="20"/>
      <c r="P123" s="50"/>
      <c r="Q123" s="20"/>
      <c r="R123" s="35"/>
      <c r="S123" s="55">
        <f>SUM(C123:R123)</f>
        <v>9</v>
      </c>
      <c r="T123" s="20"/>
      <c r="U123" s="20"/>
      <c r="V123" s="20"/>
      <c r="W123" s="20"/>
    </row>
    <row r="124" spans="1:23" x14ac:dyDescent="0.35">
      <c r="A124" s="29">
        <v>123</v>
      </c>
      <c r="B124" s="46" t="s">
        <v>97</v>
      </c>
      <c r="C124" s="19">
        <v>3</v>
      </c>
      <c r="D124" s="20">
        <v>3</v>
      </c>
      <c r="E124" s="20">
        <v>3</v>
      </c>
      <c r="F124" s="20">
        <v>3</v>
      </c>
      <c r="G124" s="20">
        <v>3</v>
      </c>
      <c r="H124" s="22"/>
      <c r="I124" s="20">
        <v>3</v>
      </c>
      <c r="J124" s="20">
        <v>3</v>
      </c>
      <c r="K124" s="20">
        <v>3</v>
      </c>
      <c r="L124" s="19">
        <v>3</v>
      </c>
      <c r="M124" s="20">
        <v>3</v>
      </c>
      <c r="N124" s="20">
        <v>3</v>
      </c>
      <c r="O124" s="20"/>
      <c r="P124" s="50">
        <v>3</v>
      </c>
      <c r="Q124" s="20">
        <v>3</v>
      </c>
      <c r="R124" s="35"/>
      <c r="S124" s="55">
        <f>SUM(C124:R124)</f>
        <v>39</v>
      </c>
      <c r="T124" s="20"/>
      <c r="U124" s="20"/>
      <c r="V124" s="20"/>
      <c r="W124" s="20"/>
    </row>
    <row r="125" spans="1:23" x14ac:dyDescent="0.35">
      <c r="A125" s="29">
        <v>124</v>
      </c>
      <c r="B125" s="45" t="s">
        <v>99</v>
      </c>
      <c r="C125" s="20"/>
      <c r="D125" s="20">
        <v>3</v>
      </c>
      <c r="E125" s="20"/>
      <c r="F125" s="20"/>
      <c r="G125" s="20"/>
      <c r="H125" s="22"/>
      <c r="I125" s="20"/>
      <c r="J125" s="20"/>
      <c r="K125" s="20"/>
      <c r="L125" s="20"/>
      <c r="M125" s="20"/>
      <c r="N125" s="20"/>
      <c r="O125" s="20"/>
      <c r="P125" s="50"/>
      <c r="Q125" s="20"/>
      <c r="R125" s="35"/>
      <c r="S125" s="55">
        <f>SUM(C125:R125)</f>
        <v>3</v>
      </c>
      <c r="T125" s="20"/>
      <c r="U125" s="20"/>
      <c r="V125" s="20"/>
      <c r="W125" s="20"/>
    </row>
    <row r="126" spans="1:23" x14ac:dyDescent="0.35">
      <c r="A126" s="29">
        <v>125</v>
      </c>
      <c r="B126" s="47" t="s">
        <v>143</v>
      </c>
      <c r="C126" s="30"/>
      <c r="D126" s="30"/>
      <c r="E126" s="30"/>
      <c r="F126" s="30"/>
      <c r="G126" s="30"/>
      <c r="H126" s="31"/>
      <c r="I126" s="30"/>
      <c r="J126" s="30"/>
      <c r="K126" s="30"/>
      <c r="L126" s="30"/>
      <c r="M126" s="30"/>
      <c r="N126" s="30"/>
      <c r="O126" s="30"/>
      <c r="P126" s="53"/>
      <c r="Q126" s="30">
        <v>3</v>
      </c>
      <c r="R126" s="39"/>
      <c r="S126" s="55">
        <f>SUM(C126:R126)</f>
        <v>3</v>
      </c>
      <c r="T126" s="30"/>
      <c r="U126" s="30"/>
      <c r="V126" s="30"/>
      <c r="W126" s="30"/>
    </row>
    <row r="127" spans="1:23" x14ac:dyDescent="0.35">
      <c r="A127" s="29">
        <v>126</v>
      </c>
      <c r="B127" s="47" t="s">
        <v>145</v>
      </c>
      <c r="C127" s="30"/>
      <c r="D127" s="30"/>
      <c r="E127" s="30"/>
      <c r="F127" s="30"/>
      <c r="G127" s="30"/>
      <c r="H127" s="31"/>
      <c r="I127" s="30"/>
      <c r="J127" s="30"/>
      <c r="K127" s="30"/>
      <c r="L127" s="30"/>
      <c r="M127" s="30"/>
      <c r="N127" s="30"/>
      <c r="O127" s="30"/>
      <c r="P127" s="53"/>
      <c r="Q127" s="30">
        <v>3</v>
      </c>
      <c r="R127" s="39"/>
      <c r="S127" s="55">
        <f>SUM(C127:R127)</f>
        <v>3</v>
      </c>
      <c r="T127" s="30"/>
      <c r="U127" s="30"/>
      <c r="V127" s="30"/>
      <c r="W127" s="30"/>
    </row>
    <row r="128" spans="1:23" x14ac:dyDescent="0.35">
      <c r="A128" s="29">
        <v>127</v>
      </c>
      <c r="B128" s="47" t="s">
        <v>146</v>
      </c>
      <c r="C128" s="30"/>
      <c r="D128" s="30"/>
      <c r="E128" s="30"/>
      <c r="F128" s="30"/>
      <c r="G128" s="30"/>
      <c r="H128" s="31"/>
      <c r="I128" s="30"/>
      <c r="J128" s="30"/>
      <c r="K128" s="30"/>
      <c r="L128" s="30"/>
      <c r="M128" s="30"/>
      <c r="N128" s="30"/>
      <c r="O128" s="30"/>
      <c r="P128" s="53">
        <v>2</v>
      </c>
      <c r="Q128" s="30">
        <v>3</v>
      </c>
      <c r="R128" s="39"/>
      <c r="S128" s="55">
        <f>SUM(C128:R128)</f>
        <v>5</v>
      </c>
      <c r="T128" s="30"/>
      <c r="U128" s="30"/>
      <c r="V128" s="30"/>
      <c r="W128" s="30"/>
    </row>
    <row r="129" spans="1:23" x14ac:dyDescent="0.35">
      <c r="A129" s="29">
        <v>128</v>
      </c>
      <c r="B129" s="47" t="s">
        <v>147</v>
      </c>
      <c r="C129" s="30"/>
      <c r="D129" s="30"/>
      <c r="E129" s="30"/>
      <c r="F129" s="30"/>
      <c r="G129" s="30"/>
      <c r="H129" s="31"/>
      <c r="I129" s="30"/>
      <c r="J129" s="30"/>
      <c r="K129" s="30"/>
      <c r="L129" s="30"/>
      <c r="M129" s="30"/>
      <c r="N129" s="30"/>
      <c r="O129" s="30"/>
      <c r="P129" s="53"/>
      <c r="Q129" s="30">
        <v>2</v>
      </c>
      <c r="R129" s="39"/>
      <c r="S129" s="55">
        <f>SUM(C129:R129)</f>
        <v>2</v>
      </c>
      <c r="T129" s="30"/>
      <c r="U129" s="30"/>
      <c r="V129" s="30"/>
      <c r="W129" s="30"/>
    </row>
    <row r="130" spans="1:23" x14ac:dyDescent="0.35">
      <c r="A130" s="29">
        <v>129</v>
      </c>
      <c r="B130" s="47" t="s">
        <v>150</v>
      </c>
      <c r="C130" s="30"/>
      <c r="D130" s="30"/>
      <c r="E130" s="30"/>
      <c r="F130" s="30"/>
      <c r="G130" s="30"/>
      <c r="H130" s="31"/>
      <c r="I130" s="30"/>
      <c r="J130" s="30"/>
      <c r="K130" s="30"/>
      <c r="L130" s="30"/>
      <c r="M130" s="30"/>
      <c r="N130" s="30"/>
      <c r="O130" s="30"/>
      <c r="P130" s="53"/>
      <c r="Q130" s="30"/>
      <c r="R130" s="39">
        <v>3</v>
      </c>
      <c r="S130" s="55">
        <f>SUM(C130:R130)</f>
        <v>3</v>
      </c>
      <c r="T130" s="30"/>
      <c r="U130" s="30"/>
      <c r="V130" s="30"/>
      <c r="W130" s="30"/>
    </row>
    <row r="131" spans="1:23" x14ac:dyDescent="0.35">
      <c r="A131" s="41"/>
      <c r="B131" s="42"/>
      <c r="C131" s="44">
        <f>SUM(C2:C130)</f>
        <v>210</v>
      </c>
      <c r="D131" s="44">
        <f>SUM(D2:D130)</f>
        <v>252</v>
      </c>
      <c r="E131" s="44">
        <f>SUM(E2:E130)</f>
        <v>63</v>
      </c>
      <c r="F131" s="44">
        <f>SUM(F2:F130)</f>
        <v>132</v>
      </c>
      <c r="G131" s="44">
        <f>SUM(G2:G130)</f>
        <v>59</v>
      </c>
      <c r="H131" s="44">
        <f>SUM(H2:H130)</f>
        <v>27</v>
      </c>
      <c r="I131" s="44">
        <f>SUM(I2:I130)</f>
        <v>116</v>
      </c>
      <c r="J131" s="44">
        <f>SUM(J2:J130)</f>
        <v>143</v>
      </c>
      <c r="K131" s="44">
        <f>SUM(K2:K130)</f>
        <v>174</v>
      </c>
      <c r="L131" s="44">
        <f>SUM(L2:L130)</f>
        <v>141</v>
      </c>
      <c r="M131" s="44">
        <f>SUM(M2:M130)</f>
        <v>96</v>
      </c>
      <c r="N131" s="44">
        <f>SUM(N2:N130)</f>
        <v>134</v>
      </c>
      <c r="O131" s="44">
        <f>SUM(O2:O130)</f>
        <v>72</v>
      </c>
      <c r="P131" s="44">
        <f>SUM(P2:P130)</f>
        <v>89</v>
      </c>
      <c r="Q131" s="44">
        <f>SUM(Q2:Q130)</f>
        <v>124</v>
      </c>
      <c r="R131" s="44">
        <f>SUM(R2:R130)</f>
        <v>83</v>
      </c>
      <c r="S131" s="43"/>
      <c r="T131" s="43"/>
      <c r="U131" s="43"/>
      <c r="V131" s="43"/>
      <c r="W131" s="43"/>
    </row>
  </sheetData>
  <sortState xmlns:xlrd2="http://schemas.microsoft.com/office/spreadsheetml/2017/richdata2" ref="A2:S133">
    <sortCondition ref="A1:A1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workbookViewId="0">
      <selection activeCell="C17" sqref="C17"/>
    </sheetView>
  </sheetViews>
  <sheetFormatPr defaultRowHeight="14.4" x14ac:dyDescent="0.3"/>
  <cols>
    <col min="1" max="1" width="27.109375" customWidth="1"/>
    <col min="2" max="2" width="42.5546875" customWidth="1"/>
    <col min="3" max="3" width="38.44140625" customWidth="1"/>
  </cols>
  <sheetData>
    <row r="1" spans="1:8" ht="157.19999999999999" customHeight="1" x14ac:dyDescent="0.3">
      <c r="A1" s="6" t="s">
        <v>22</v>
      </c>
      <c r="B1" s="7" t="s">
        <v>24</v>
      </c>
      <c r="C1" s="7" t="s">
        <v>25</v>
      </c>
      <c r="D1" s="8" t="s">
        <v>23</v>
      </c>
      <c r="E1" s="8" t="s">
        <v>26</v>
      </c>
      <c r="F1" s="8" t="s">
        <v>27</v>
      </c>
      <c r="G1" s="9"/>
      <c r="H1" s="9"/>
    </row>
    <row r="2" spans="1:8" x14ac:dyDescent="0.3">
      <c r="A2">
        <v>1</v>
      </c>
      <c r="B2" t="s">
        <v>152</v>
      </c>
      <c r="C2" t="s">
        <v>28</v>
      </c>
      <c r="D2">
        <v>84</v>
      </c>
      <c r="E2">
        <v>84</v>
      </c>
      <c r="F2">
        <v>252</v>
      </c>
    </row>
    <row r="3" spans="1:8" x14ac:dyDescent="0.3">
      <c r="A3">
        <v>2</v>
      </c>
      <c r="B3" t="s">
        <v>153</v>
      </c>
      <c r="C3" t="s">
        <v>29</v>
      </c>
      <c r="D3">
        <v>71</v>
      </c>
      <c r="E3">
        <v>69</v>
      </c>
      <c r="F3">
        <v>210</v>
      </c>
    </row>
    <row r="4" spans="1:8" x14ac:dyDescent="0.3">
      <c r="A4">
        <v>3</v>
      </c>
      <c r="B4" t="s">
        <v>154</v>
      </c>
      <c r="C4" t="s">
        <v>120</v>
      </c>
      <c r="D4">
        <v>58</v>
      </c>
      <c r="E4">
        <v>58</v>
      </c>
      <c r="F4">
        <v>174</v>
      </c>
    </row>
    <row r="5" spans="1:8" x14ac:dyDescent="0.3">
      <c r="A5">
        <v>4</v>
      </c>
      <c r="B5" t="s">
        <v>155</v>
      </c>
      <c r="C5" t="s">
        <v>151</v>
      </c>
      <c r="D5">
        <v>48</v>
      </c>
      <c r="E5">
        <v>47</v>
      </c>
      <c r="F5">
        <v>143</v>
      </c>
    </row>
    <row r="6" spans="1:8" x14ac:dyDescent="0.3">
      <c r="A6">
        <v>5</v>
      </c>
      <c r="B6" t="s">
        <v>129</v>
      </c>
      <c r="D6">
        <v>47</v>
      </c>
      <c r="E6">
        <v>47</v>
      </c>
      <c r="F6">
        <v>141</v>
      </c>
    </row>
    <row r="7" spans="1:8" x14ac:dyDescent="0.3">
      <c r="A7">
        <v>6</v>
      </c>
      <c r="B7" t="s">
        <v>138</v>
      </c>
      <c r="D7">
        <v>46</v>
      </c>
      <c r="E7">
        <v>42</v>
      </c>
      <c r="F7">
        <v>134</v>
      </c>
    </row>
    <row r="8" spans="1:8" x14ac:dyDescent="0.3">
      <c r="A8">
        <v>7</v>
      </c>
      <c r="B8" t="s">
        <v>102</v>
      </c>
      <c r="D8">
        <v>44</v>
      </c>
      <c r="E8">
        <v>44</v>
      </c>
      <c r="F8">
        <v>132</v>
      </c>
    </row>
    <row r="9" spans="1:8" x14ac:dyDescent="0.3">
      <c r="A9">
        <v>8</v>
      </c>
      <c r="B9" t="s">
        <v>142</v>
      </c>
      <c r="D9">
        <v>42</v>
      </c>
      <c r="E9">
        <v>40</v>
      </c>
      <c r="F9">
        <v>124</v>
      </c>
    </row>
    <row r="10" spans="1:8" x14ac:dyDescent="0.3">
      <c r="A10">
        <v>9</v>
      </c>
      <c r="B10" t="s">
        <v>109</v>
      </c>
      <c r="C10" t="s">
        <v>159</v>
      </c>
      <c r="D10">
        <v>40</v>
      </c>
      <c r="E10">
        <v>38</v>
      </c>
      <c r="F10">
        <v>116</v>
      </c>
    </row>
    <row r="11" spans="1:8" x14ac:dyDescent="0.3">
      <c r="A11">
        <v>10</v>
      </c>
      <c r="B11" t="s">
        <v>139</v>
      </c>
      <c r="D11">
        <v>32</v>
      </c>
      <c r="E11">
        <v>32</v>
      </c>
      <c r="F11">
        <v>96</v>
      </c>
    </row>
    <row r="12" spans="1:8" x14ac:dyDescent="0.3">
      <c r="A12">
        <v>11</v>
      </c>
      <c r="B12" t="s">
        <v>156</v>
      </c>
      <c r="D12">
        <v>30</v>
      </c>
      <c r="E12">
        <v>29</v>
      </c>
      <c r="F12">
        <v>89</v>
      </c>
    </row>
    <row r="13" spans="1:8" x14ac:dyDescent="0.3">
      <c r="A13">
        <v>12</v>
      </c>
      <c r="B13" t="s">
        <v>157</v>
      </c>
      <c r="C13" t="s">
        <v>148</v>
      </c>
      <c r="D13">
        <v>28</v>
      </c>
      <c r="E13">
        <v>27</v>
      </c>
      <c r="F13">
        <v>83</v>
      </c>
    </row>
    <row r="14" spans="1:8" x14ac:dyDescent="0.3">
      <c r="A14">
        <v>13</v>
      </c>
      <c r="B14" t="s">
        <v>140</v>
      </c>
      <c r="D14">
        <v>26</v>
      </c>
      <c r="E14">
        <v>21</v>
      </c>
      <c r="F14">
        <v>72</v>
      </c>
    </row>
    <row r="15" spans="1:8" x14ac:dyDescent="0.3">
      <c r="A15">
        <v>14</v>
      </c>
      <c r="B15" t="s">
        <v>100</v>
      </c>
      <c r="D15">
        <v>21</v>
      </c>
      <c r="E15">
        <v>21</v>
      </c>
      <c r="F15">
        <v>63</v>
      </c>
    </row>
    <row r="16" spans="1:8" x14ac:dyDescent="0.3">
      <c r="A16">
        <v>15</v>
      </c>
      <c r="B16" t="s">
        <v>106</v>
      </c>
      <c r="D16">
        <v>20</v>
      </c>
      <c r="E16">
        <v>19</v>
      </c>
      <c r="F16">
        <v>59</v>
      </c>
    </row>
    <row r="17" spans="1:6" x14ac:dyDescent="0.3">
      <c r="A17">
        <v>16</v>
      </c>
      <c r="B17" t="s">
        <v>107</v>
      </c>
      <c r="D17">
        <v>10</v>
      </c>
      <c r="E17">
        <v>8</v>
      </c>
      <c r="F17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и виды</vt:lpstr>
      <vt:lpstr>Общий зачет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37544</cp:lastModifiedBy>
  <dcterms:created xsi:type="dcterms:W3CDTF">2021-11-03T07:20:36Z</dcterms:created>
  <dcterms:modified xsi:type="dcterms:W3CDTF">2023-05-31T08:19:57Z</dcterms:modified>
</cp:coreProperties>
</file>